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460" windowWidth="27740" windowHeight="19940" activeTab="9"/>
  </bookViews>
  <sheets>
    <sheet name="Cover page" sheetId="10" r:id="rId1"/>
    <sheet name="Table S1" sheetId="4" r:id="rId2"/>
    <sheet name="Table S2" sheetId="6" r:id="rId3"/>
    <sheet name="Table S3" sheetId="3" r:id="rId4"/>
    <sheet name="Table S4" sheetId="5" r:id="rId5"/>
    <sheet name="Table S5" sheetId="1" r:id="rId6"/>
    <sheet name="Table S6" sheetId="9" r:id="rId7"/>
    <sheet name="Table S7" sheetId="2" r:id="rId8"/>
    <sheet name="Table S8" sheetId="7" r:id="rId9"/>
    <sheet name="Table S9" sheetId="8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1" i="5" l="1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3" i="5"/>
  <c r="L9" i="5"/>
  <c r="L12" i="5"/>
  <c r="L8" i="5"/>
  <c r="L11" i="5"/>
  <c r="L10" i="5"/>
  <c r="L13" i="5"/>
</calcChain>
</file>

<file path=xl/sharedStrings.xml><?xml version="1.0" encoding="utf-8"?>
<sst xmlns="http://schemas.openxmlformats.org/spreadsheetml/2006/main" count="10146" uniqueCount="1912">
  <si>
    <t>Experimental weight (g)</t>
  </si>
  <si>
    <t>Control weight (g)</t>
  </si>
  <si>
    <t>Species</t>
  </si>
  <si>
    <t>Trial</t>
  </si>
  <si>
    <t>Initial (g)</t>
  </si>
  <si>
    <t>Final (g)</t>
  </si>
  <si>
    <t>Difference (g)</t>
  </si>
  <si>
    <t xml:space="preserve">Experimental % weight consumed </t>
  </si>
  <si>
    <t>Control % weight loss</t>
  </si>
  <si>
    <t>Corrected %weight consumption</t>
  </si>
  <si>
    <t>Dysidea sp. 3</t>
  </si>
  <si>
    <t>Mycale grandis</t>
  </si>
  <si>
    <t>Mycale parishii</t>
  </si>
  <si>
    <t>Haliclona caerulea</t>
  </si>
  <si>
    <t>Cladocroce burapha</t>
  </si>
  <si>
    <t>Halichondria coerulea</t>
  </si>
  <si>
    <t>Biemna fistulosa</t>
  </si>
  <si>
    <t>Monanchora clathrata</t>
  </si>
  <si>
    <t>Iotrochota protea</t>
  </si>
  <si>
    <t>Tethya sp. 1</t>
  </si>
  <si>
    <t>Gelliodes wilsoni</t>
  </si>
  <si>
    <t>Porites compressa</t>
  </si>
  <si>
    <t>Montipora clathrata</t>
  </si>
  <si>
    <t>Pocillopora acuta</t>
  </si>
  <si>
    <t>species</t>
  </si>
  <si>
    <t>trial</t>
  </si>
  <si>
    <t>Experimental</t>
  </si>
  <si>
    <t>Control</t>
  </si>
  <si>
    <t>weight.corr</t>
  </si>
  <si>
    <t>Montipora capitata</t>
  </si>
  <si>
    <t>Experimental surface area consumed (cm^2)</t>
  </si>
  <si>
    <t>Control surface area loss (cm^2)</t>
  </si>
  <si>
    <t>Hour</t>
  </si>
  <si>
    <t>Initial (cm^2)</t>
  </si>
  <si>
    <t>Final (cm^2)</t>
  </si>
  <si>
    <t>Difference (cm^2)</t>
  </si>
  <si>
    <t xml:space="preserve">Experimental % surface area consumed </t>
  </si>
  <si>
    <t xml:space="preserve">Control % surface area loss </t>
  </si>
  <si>
    <t xml:space="preserve">Corrected % surface area consumed </t>
  </si>
  <si>
    <t>hours</t>
  </si>
  <si>
    <t>Exp</t>
  </si>
  <si>
    <t>control</t>
  </si>
  <si>
    <t>correction</t>
  </si>
  <si>
    <t>Replicate</t>
  </si>
  <si>
    <t>Spongivore</t>
  </si>
  <si>
    <t>Tank number</t>
  </si>
  <si>
    <t>Success</t>
  </si>
  <si>
    <t>Accepted</t>
  </si>
  <si>
    <t>BF1</t>
  </si>
  <si>
    <t>Cypraea tigris</t>
  </si>
  <si>
    <t>Y</t>
  </si>
  <si>
    <t>y</t>
  </si>
  <si>
    <t>N</t>
  </si>
  <si>
    <t>NA</t>
  </si>
  <si>
    <t>BF2</t>
  </si>
  <si>
    <t>BF3</t>
  </si>
  <si>
    <t>BF4</t>
  </si>
  <si>
    <t>CL01</t>
  </si>
  <si>
    <t>CL02</t>
  </si>
  <si>
    <t>CL03</t>
  </si>
  <si>
    <t>CL04</t>
  </si>
  <si>
    <t>HS01</t>
  </si>
  <si>
    <t>HS02</t>
  </si>
  <si>
    <t>HS03</t>
  </si>
  <si>
    <t>HS04</t>
  </si>
  <si>
    <t>Dy2-01</t>
  </si>
  <si>
    <t>Dy2-02</t>
  </si>
  <si>
    <t>Dy2-03</t>
  </si>
  <si>
    <t>Dy2-04</t>
  </si>
  <si>
    <t>DP1</t>
  </si>
  <si>
    <t>DP2</t>
  </si>
  <si>
    <t>DP3</t>
  </si>
  <si>
    <t>DP4</t>
  </si>
  <si>
    <t>DE1</t>
  </si>
  <si>
    <t>DE2</t>
  </si>
  <si>
    <t>DE3</t>
  </si>
  <si>
    <t>DE4</t>
  </si>
  <si>
    <t>Dy6-10</t>
  </si>
  <si>
    <t>Dy6-01</t>
  </si>
  <si>
    <t>Dy6-09</t>
  </si>
  <si>
    <t>Dy6-04</t>
  </si>
  <si>
    <t>GF01</t>
  </si>
  <si>
    <t>GF02</t>
  </si>
  <si>
    <t>GF03</t>
  </si>
  <si>
    <t>GF04</t>
  </si>
  <si>
    <t>BIS01</t>
  </si>
  <si>
    <t>BIS02</t>
  </si>
  <si>
    <t>BIS03</t>
  </si>
  <si>
    <t>BIS04</t>
  </si>
  <si>
    <t>HR02</t>
  </si>
  <si>
    <t>HR03</t>
  </si>
  <si>
    <t>HR04</t>
  </si>
  <si>
    <t>HR01</t>
  </si>
  <si>
    <t>HY01</t>
  </si>
  <si>
    <t>HY02</t>
  </si>
  <si>
    <t>HY03</t>
  </si>
  <si>
    <t>HY04</t>
  </si>
  <si>
    <t>IO1</t>
  </si>
  <si>
    <t>IO2</t>
  </si>
  <si>
    <t>IO3</t>
  </si>
  <si>
    <t>IO4</t>
  </si>
  <si>
    <t>LS1</t>
  </si>
  <si>
    <t>LS2</t>
  </si>
  <si>
    <t>LS3</t>
  </si>
  <si>
    <t>LS4</t>
  </si>
  <si>
    <t>Monanchora clathrata (2x)</t>
  </si>
  <si>
    <t>CR01</t>
  </si>
  <si>
    <t>CR02</t>
  </si>
  <si>
    <t>CR03</t>
  </si>
  <si>
    <t>CR04</t>
  </si>
  <si>
    <t>Monanchora clathrata (1x)</t>
  </si>
  <si>
    <t>MO1</t>
  </si>
  <si>
    <t>MO2</t>
  </si>
  <si>
    <t>MO3</t>
  </si>
  <si>
    <t>MO4</t>
  </si>
  <si>
    <t>MG01</t>
  </si>
  <si>
    <t>MG02</t>
  </si>
  <si>
    <t>MG03</t>
  </si>
  <si>
    <t>MG04</t>
  </si>
  <si>
    <t>MP01</t>
  </si>
  <si>
    <t>MP02</t>
  </si>
  <si>
    <t>MP03</t>
  </si>
  <si>
    <t>MP04</t>
  </si>
  <si>
    <t>PM1</t>
  </si>
  <si>
    <t>PM2</t>
  </si>
  <si>
    <t>PM3</t>
  </si>
  <si>
    <t>PM4</t>
  </si>
  <si>
    <t>PC01</t>
  </si>
  <si>
    <t>PC02</t>
  </si>
  <si>
    <t>PC03</t>
  </si>
  <si>
    <t>PC04</t>
  </si>
  <si>
    <t>SP2-02</t>
  </si>
  <si>
    <t>SP2-01</t>
  </si>
  <si>
    <t>SP2-03</t>
  </si>
  <si>
    <t>SP2-04</t>
  </si>
  <si>
    <t>Tethya sp. 1 (core)</t>
  </si>
  <si>
    <t>TYI01</t>
  </si>
  <si>
    <t>TYI05</t>
  </si>
  <si>
    <t>TYI02</t>
  </si>
  <si>
    <t>TYI10</t>
  </si>
  <si>
    <t>Tethya sp. 1 (cortex)</t>
  </si>
  <si>
    <t>TYC01</t>
  </si>
  <si>
    <t>TYC02</t>
  </si>
  <si>
    <t>TYC03</t>
  </si>
  <si>
    <t>TYC04</t>
  </si>
  <si>
    <t>BF01</t>
  </si>
  <si>
    <t>Canthigaster jactator</t>
  </si>
  <si>
    <t>BF04</t>
  </si>
  <si>
    <t>DP01</t>
  </si>
  <si>
    <t>DP02</t>
  </si>
  <si>
    <t>DP03</t>
  </si>
  <si>
    <t>DP04</t>
  </si>
  <si>
    <t>HY1</t>
  </si>
  <si>
    <t>HY2</t>
  </si>
  <si>
    <t>HY3</t>
  </si>
  <si>
    <t>HY4</t>
  </si>
  <si>
    <t>LS10</t>
  </si>
  <si>
    <t>LS11</t>
  </si>
  <si>
    <t>LS12</t>
  </si>
  <si>
    <t>LS5</t>
  </si>
  <si>
    <t>LS6</t>
  </si>
  <si>
    <t>LS7</t>
  </si>
  <si>
    <t>LS8</t>
  </si>
  <si>
    <t>LS9</t>
  </si>
  <si>
    <t>MG1</t>
  </si>
  <si>
    <t>MG2</t>
  </si>
  <si>
    <t>MG3</t>
  </si>
  <si>
    <t>MG4</t>
  </si>
  <si>
    <t>PM01</t>
  </si>
  <si>
    <t>Pories compressa</t>
  </si>
  <si>
    <t>Tethya sp.1 (core)</t>
  </si>
  <si>
    <t>TYI-01</t>
  </si>
  <si>
    <t>TYI-02</t>
  </si>
  <si>
    <t>TYI-03</t>
  </si>
  <si>
    <t>TYI-04</t>
  </si>
  <si>
    <t>TYI-05</t>
  </si>
  <si>
    <t>TYI-06</t>
  </si>
  <si>
    <t>TYI-07</t>
  </si>
  <si>
    <t>TYI-08</t>
  </si>
  <si>
    <t>TYI-09</t>
  </si>
  <si>
    <t>Tethya sp.1 (cortex)</t>
  </si>
  <si>
    <t>TYC-01</t>
  </si>
  <si>
    <t>TYC-02</t>
  </si>
  <si>
    <t>TYC-03</t>
  </si>
  <si>
    <t>TYC-04</t>
  </si>
  <si>
    <t>Initial g of prey tissue</t>
  </si>
  <si>
    <t xml:space="preserve">Corrected % weight consumption </t>
  </si>
  <si>
    <t xml:space="preserve">Corrected weight consumption </t>
  </si>
  <si>
    <t>Corrected prey weight consumption</t>
  </si>
  <si>
    <t>Trial time</t>
  </si>
  <si>
    <t xml:space="preserve">Prey weight consumption rate </t>
  </si>
  <si>
    <t>Prey weight consumption rate by g of cowrie</t>
  </si>
  <si>
    <t>Prey weight consumption rate by volume of cowrie</t>
  </si>
  <si>
    <t>g</t>
  </si>
  <si>
    <t>mg</t>
  </si>
  <si>
    <t>h</t>
  </si>
  <si>
    <t>mg of sponge (h)^-1</t>
  </si>
  <si>
    <t>mg of sponge (g of cowrie) ^-1*(h)^-1</t>
  </si>
  <si>
    <t>mg of sponge (cm^-3 of cowrie)*(h)^-1</t>
  </si>
  <si>
    <t>Accept</t>
  </si>
  <si>
    <t>n</t>
  </si>
  <si>
    <t>DecAccept</t>
  </si>
  <si>
    <t>PercentAccept</t>
  </si>
  <si>
    <t>ANOVA</t>
  </si>
  <si>
    <t>df</t>
  </si>
  <si>
    <t>DF.res</t>
  </si>
  <si>
    <t>F-value</t>
  </si>
  <si>
    <t>P-value</t>
  </si>
  <si>
    <t>Post-Hoc (Tukey Test)</t>
  </si>
  <si>
    <t>estimate</t>
  </si>
  <si>
    <t>SE</t>
  </si>
  <si>
    <t>t.ratio</t>
  </si>
  <si>
    <t>p.value</t>
  </si>
  <si>
    <t>Biemna fistulosa - Cladocroce burapha</t>
  </si>
  <si>
    <t>Biemna fistulosa - Gelliodes wilsoni</t>
  </si>
  <si>
    <t>Biemna fistulosa - Halichondria coerulea</t>
  </si>
  <si>
    <t>Biemna fistulosa - Haliclona caerulea</t>
  </si>
  <si>
    <t>Biemna fistulosa - Iotrochota protea</t>
  </si>
  <si>
    <t>Biemna fistulosa - Monanchora clathrata</t>
  </si>
  <si>
    <t>Biemna fistulosa - Montipora capitata</t>
  </si>
  <si>
    <t>Biemna fistulosa - Mycale grandis</t>
  </si>
  <si>
    <t>Biemna fistulosa - Pocillopora acuta</t>
  </si>
  <si>
    <t>Biemna fistulosa - Porites compressa</t>
  </si>
  <si>
    <t>Biemna fistulosa - Tethya sp. 1</t>
  </si>
  <si>
    <t>Cladocroce burapha - Gelliodes wilsoni</t>
  </si>
  <si>
    <t>Cladocroce burapha - Halichondria coerulea</t>
  </si>
  <si>
    <t>Cladocroce burapha - Haliclona caerulea</t>
  </si>
  <si>
    <t>Cladocroce burapha - Iotrochota protea</t>
  </si>
  <si>
    <t>Cladocroce burapha - Monanchora clathrata</t>
  </si>
  <si>
    <t>Cladocroce burapha - Montipora capitata</t>
  </si>
  <si>
    <t>Cladocroce burapha - Mycale grandis</t>
  </si>
  <si>
    <t>Cladocroce burapha - Pocillopora acuta</t>
  </si>
  <si>
    <t>Cladocroce burapha - Porites compressa</t>
  </si>
  <si>
    <t>Cladocroce burapha - Tethya sp. 1</t>
  </si>
  <si>
    <t>Gelliodes wilsoni - Halichondria coerulea</t>
  </si>
  <si>
    <t>Gelliodes wilsoni - Haliclona caerulea</t>
  </si>
  <si>
    <t>Gelliodes wilsoni - Iotrochota protea</t>
  </si>
  <si>
    <t>Gelliodes wilsoni - Monanchora clathrata</t>
  </si>
  <si>
    <t>Gelliodes wilsoni - Montipora capitata</t>
  </si>
  <si>
    <t>Gelliodes wilsoni - Mycale grandis</t>
  </si>
  <si>
    <t>Gelliodes wilsoni - Pocillopora acuta</t>
  </si>
  <si>
    <t>Gelliodes wilsoni - Porites compressa</t>
  </si>
  <si>
    <t>Gelliodes wilsoni - Tethya sp. 1</t>
  </si>
  <si>
    <t>Halichondria coerulea - Haliclona caerulea</t>
  </si>
  <si>
    <t>Halichondria coerulea - Iotrochota protea</t>
  </si>
  <si>
    <t>Halichondria coerulea - Monanchora clathrata</t>
  </si>
  <si>
    <t>Halichondria coerulea - Montipora capitata</t>
  </si>
  <si>
    <t>Halichondria coerulea - Mycale grandis</t>
  </si>
  <si>
    <t>Halichondria coerulea - Pocillopora acuta</t>
  </si>
  <si>
    <t>Halichondria coerulea - Porites compressa</t>
  </si>
  <si>
    <t>Halichondria coerulea - Tethya sp. 1</t>
  </si>
  <si>
    <t>Haliclona caerulea - Iotrochota protea</t>
  </si>
  <si>
    <t>Haliclona caerulea - Monanchora clathrata</t>
  </si>
  <si>
    <t>Haliclona caerulea - Montipora capitata</t>
  </si>
  <si>
    <t>Haliclona caerulea - Mycale grandis</t>
  </si>
  <si>
    <t>Haliclona caerulea - Pocillopora acuta</t>
  </si>
  <si>
    <t>Haliclona caerulea - Porites compressa</t>
  </si>
  <si>
    <t>Haliclona caerulea - Tethya sp. 1</t>
  </si>
  <si>
    <t>Iotrochota protea - Monanchora clathrata</t>
  </si>
  <si>
    <t>Iotrochota protea - Montipora capitata</t>
  </si>
  <si>
    <t>Iotrochota protea - Mycale grandis</t>
  </si>
  <si>
    <t>Iotrochota protea - Pocillopora acuta</t>
  </si>
  <si>
    <t>Iotrochota protea - Porites compressa</t>
  </si>
  <si>
    <t>Iotrochota protea - Tethya sp. 1</t>
  </si>
  <si>
    <t>Monanchora clathrata - Montipora capitata</t>
  </si>
  <si>
    <t>Monanchora clathrata - Mycale grandis</t>
  </si>
  <si>
    <t>Monanchora clathrata - Pocillopora acuta</t>
  </si>
  <si>
    <t>Monanchora clathrata - Porites compressa</t>
  </si>
  <si>
    <t>Monanchora clathrata - Tethya sp. 1</t>
  </si>
  <si>
    <t>Montipora capitata - Mycale grandis</t>
  </si>
  <si>
    <t>Montipora capitata - Pocillopora acuta</t>
  </si>
  <si>
    <t>Montipora capitata - Porites compressa</t>
  </si>
  <si>
    <t>Montipora capitata - Tethya sp. 1</t>
  </si>
  <si>
    <t>Mycale grandis - Pocillopora acuta</t>
  </si>
  <si>
    <t>Mycale grandis - Porites compressa</t>
  </si>
  <si>
    <t>Mycale grandis - Tethya sp. 1</t>
  </si>
  <si>
    <t>Pocillopora acuta - Porites compressa</t>
  </si>
  <si>
    <t>Pocillopora acuta - Tethya sp. 1</t>
  </si>
  <si>
    <t>Porites compressa - Tethya sp. 1</t>
  </si>
  <si>
    <t>Factor</t>
  </si>
  <si>
    <t>Pairwise comparison</t>
  </si>
  <si>
    <t xml:space="preserve">% WC over 144-h period.  Weight correction was calculated by subtracting experimental % WC by corresponding control %.  </t>
  </si>
  <si>
    <t>ANOVA showed a significant prey species effect on % MC when exposed to cowries (p &lt; 0.001). Significant p-values are shown in bold.</t>
  </si>
  <si>
    <t>analysis. Significant differences were observed by species, time, and species*time (p&lt;0.0001). Significant p-values are shown in bold.</t>
  </si>
  <si>
    <t xml:space="preserve">by the initial weight, multiplied by 100. “Corrected % weight consumption” was calculated by subtracting the “Experimental % weight consumed” by the “Control % weight loss”. Negative values of “Control % </t>
  </si>
  <si>
    <t xml:space="preserve">weight loss” indicate growth of control sponges. </t>
  </si>
  <si>
    <r>
      <rPr>
        <b/>
        <sz val="12"/>
        <color theme="1"/>
        <rFont val="Calibri"/>
        <family val="2"/>
        <scheme val="minor"/>
      </rPr>
      <t xml:space="preserve">Table S3 </t>
    </r>
    <r>
      <rPr>
        <sz val="12"/>
        <color theme="1"/>
        <rFont val="Calibri"/>
        <family val="2"/>
        <scheme val="minor"/>
      </rPr>
      <t xml:space="preserve">Tabulated weight (g) consumption of prey species by cowries after 144 h period. “Experimental % weight consumed” or “Control % weight loss” were calculated by dividing the difference of initial and final weight </t>
    </r>
  </si>
  <si>
    <t>for controls. The “corrected % surface area consumed” at each hour was calculated by subtracting the “experimental % surface area consumed”</t>
  </si>
  <si>
    <t xml:space="preserve"> by the “control % surface area loss” at 144 h. Negative values of control % weight loss indicate growth of control sponges.</t>
  </si>
  <si>
    <t>are summarized in Table S2 and were used to produce Figure 3.</t>
  </si>
  <si>
    <t xml:space="preserve">Control and experimental foods that were consumed were marked “1” under control and experimental, and “0” if they were rejected. </t>
  </si>
  <si>
    <t xml:space="preserve">Replicates in which predator consumed both control and experimental foods were marked “1” under palatable, and “0” if control was </t>
  </si>
  <si>
    <t xml:space="preserve">consumed but experimental rejected. Success was determined by the consumption of the control and the acceptance/rejection </t>
  </si>
  <si>
    <t xml:space="preserve">of experimental foods by the model predator. Replicates in which the control and the experimental foods were </t>
  </si>
  <si>
    <t>not consumed were unsuccessful and marked “N” for success and “NA” for palatable.</t>
  </si>
  <si>
    <t xml:space="preserve">Data was imported to R Data was used for running independent two-Sample t-Test to evaluate significant differences in mean acceptance of </t>
  </si>
  <si>
    <t xml:space="preserve">experimental food between cowries and tobies. Data was used to generate Figure 4. </t>
  </si>
  <si>
    <t xml:space="preserve">of each prey species. The “Trial time” used to calculate rate for each prey item was determined by the 24-h interval at which the experimental surface area consumed was 0 cm2. “Prey weight consumption rate by g of cowrie” was calculated by using the </t>
  </si>
  <si>
    <t>total mass of the three cowries (952.13 g). “Prey weight consumption rate by volume of cowrie” was calculated by using the total volume of the three cowries (1124.99 cm3).</t>
  </si>
  <si>
    <t>&lt;0.001</t>
  </si>
  <si>
    <t>Factors</t>
  </si>
  <si>
    <t>species diff.</t>
  </si>
  <si>
    <t>species.lwr</t>
  </si>
  <si>
    <t>species.upr</t>
  </si>
  <si>
    <t>species.p.adj</t>
  </si>
  <si>
    <t>Df</t>
  </si>
  <si>
    <t>SS</t>
  </si>
  <si>
    <t>MS</t>
  </si>
  <si>
    <t>Residuals</t>
  </si>
  <si>
    <t xml:space="preserve">Species </t>
  </si>
  <si>
    <t>% weight consumption</t>
  </si>
  <si>
    <t>Hours</t>
  </si>
  <si>
    <t>Species x Hours</t>
  </si>
  <si>
    <t>Cladocroce burapha,24 - Dysidea sp. 3,24</t>
  </si>
  <si>
    <t>Cladocroce burapha,24 - Gelliodes wilsoni,24</t>
  </si>
  <si>
    <t>Cladocroce burapha,24 - Halichondria coerulea,24</t>
  </si>
  <si>
    <t>Cladocroce burapha,24 - Haliclona caerulea,24</t>
  </si>
  <si>
    <t>Cladocroce burapha,24 - Mycale grandis,24</t>
  </si>
  <si>
    <t>Cladocroce burapha,24 - Cladocroce burapha,48</t>
  </si>
  <si>
    <t>Cladocroce burapha,24 - Dysidea sp. 3,48</t>
  </si>
  <si>
    <t>Cladocroce burapha,24 - Gelliodes wilsoni,48</t>
  </si>
  <si>
    <t>Cladocroce burapha,24 - Halichondria coerulea,48</t>
  </si>
  <si>
    <t>Cladocroce burapha,24 - Haliclona caerulea,48</t>
  </si>
  <si>
    <t>Cladocroce burapha,24 - Mycale grandis,48</t>
  </si>
  <si>
    <t>Cladocroce burapha,24 - Cladocroce burapha,72</t>
  </si>
  <si>
    <t>Cladocroce burapha,24 - Dysidea sp. 3,72</t>
  </si>
  <si>
    <t>Cladocroce burapha,24 - Gelliodes wilsoni,72</t>
  </si>
  <si>
    <t>Cladocroce burapha,24 - Halichondria coerulea,72</t>
  </si>
  <si>
    <t>Cladocroce burapha,24 - Haliclona caerulea,72</t>
  </si>
  <si>
    <t>Cladocroce burapha,24 - Mycale grandis,72</t>
  </si>
  <si>
    <t>Cladocroce burapha,24 - Cladocroce burapha,96</t>
  </si>
  <si>
    <t>Cladocroce burapha,24 - Dysidea sp. 3,96</t>
  </si>
  <si>
    <t>Cladocroce burapha,24 - Gelliodes wilsoni,96</t>
  </si>
  <si>
    <t>Cladocroce burapha,24 - Halichondria coerulea,96</t>
  </si>
  <si>
    <t>Cladocroce burapha,24 - Haliclona caerulea,96</t>
  </si>
  <si>
    <t>Cladocroce burapha,24 - Mycale grandis,96</t>
  </si>
  <si>
    <t>Cladocroce burapha,24 - Cladocroce burapha,120</t>
  </si>
  <si>
    <t>Cladocroce burapha,24 - Dysidea sp. 3,120</t>
  </si>
  <si>
    <t>Cladocroce burapha,24 - Gelliodes wilsoni,120</t>
  </si>
  <si>
    <t>Cladocroce burapha,24 - Halichondria coerulea,120</t>
  </si>
  <si>
    <t>Cladocroce burapha,24 - Haliclona caerulea,120</t>
  </si>
  <si>
    <t>Cladocroce burapha,24 - Mycale grandis,120</t>
  </si>
  <si>
    <t>Cladocroce burapha,24 - Cladocroce burapha,144</t>
  </si>
  <si>
    <t>Cladocroce burapha,24 - Dysidea sp. 3,144</t>
  </si>
  <si>
    <t>Cladocroce burapha,24 - Gelliodes wilsoni,144</t>
  </si>
  <si>
    <t>Cladocroce burapha,24 - Halichondria coerulea,144</t>
  </si>
  <si>
    <t>Cladocroce burapha,24 - Haliclona caerulea,144</t>
  </si>
  <si>
    <t>Cladocroce burapha,24 - Mycale grandis,144</t>
  </si>
  <si>
    <t>Dysidea sp. 3,24 - Gelliodes wilsoni,24</t>
  </si>
  <si>
    <t>Dysidea sp. 3,24 - Halichondria coerulea,24</t>
  </si>
  <si>
    <t>Dysidea sp. 3,24 - Haliclona caerulea,24</t>
  </si>
  <si>
    <t>Dysidea sp. 3,24 - Mycale grandis,24</t>
  </si>
  <si>
    <t>Dysidea sp. 3,24 - Cladocroce burapha,48</t>
  </si>
  <si>
    <t>Dysidea sp. 3,24 - Dysidea sp. 3,48</t>
  </si>
  <si>
    <t>Dysidea sp. 3,24 - Gelliodes wilsoni,48</t>
  </si>
  <si>
    <t>Dysidea sp. 3,24 - Halichondria coerulea,48</t>
  </si>
  <si>
    <t>Dysidea sp. 3,24 - Haliclona caerulea,48</t>
  </si>
  <si>
    <t>Dysidea sp. 3,24 - Mycale grandis,48</t>
  </si>
  <si>
    <t>Dysidea sp. 3,24 - Cladocroce burapha,72</t>
  </si>
  <si>
    <t>Dysidea sp. 3,24 - Dysidea sp. 3,72</t>
  </si>
  <si>
    <t>Dysidea sp. 3,24 - Gelliodes wilsoni,72</t>
  </si>
  <si>
    <t>Dysidea sp. 3,24 - Halichondria coerulea,72</t>
  </si>
  <si>
    <t>Dysidea sp. 3,24 - Haliclona caerulea,72</t>
  </si>
  <si>
    <t>Dysidea sp. 3,24 - Mycale grandis,72</t>
  </si>
  <si>
    <t>Dysidea sp. 3,24 - Cladocroce burapha,96</t>
  </si>
  <si>
    <t>Dysidea sp. 3,24 - Dysidea sp. 3,96</t>
  </si>
  <si>
    <t>Dysidea sp. 3,24 - Gelliodes wilsoni,96</t>
  </si>
  <si>
    <t>Dysidea sp. 3,24 - Halichondria coerulea,96</t>
  </si>
  <si>
    <t>Dysidea sp. 3,24 - Haliclona caerulea,96</t>
  </si>
  <si>
    <t>Dysidea sp. 3,24 - Mycale grandis,96</t>
  </si>
  <si>
    <t>Dysidea sp. 3,24 - Cladocroce burapha,120</t>
  </si>
  <si>
    <t>Dysidea sp. 3,24 - Dysidea sp. 3,120</t>
  </si>
  <si>
    <t>Dysidea sp. 3,24 - Gelliodes wilsoni,120</t>
  </si>
  <si>
    <t>Dysidea sp. 3,24 - Halichondria coerulea,120</t>
  </si>
  <si>
    <t>Dysidea sp. 3,24 - Haliclona caerulea,120</t>
  </si>
  <si>
    <t>Dysidea sp. 3,24 - Mycale grandis,120</t>
  </si>
  <si>
    <t>Dysidea sp. 3,24 - Cladocroce burapha,144</t>
  </si>
  <si>
    <t>Dysidea sp. 3,24 - Dysidea sp. 3,144</t>
  </si>
  <si>
    <t>Dysidea sp. 3,24 - Gelliodes wilsoni,144</t>
  </si>
  <si>
    <t>Dysidea sp. 3,24 - Halichondria coerulea,144</t>
  </si>
  <si>
    <t>Dysidea sp. 3,24 - Haliclona caerulea,144</t>
  </si>
  <si>
    <t>Dysidea sp. 3,24 - Mycale grandis,144</t>
  </si>
  <si>
    <t>Gelliodes wilsoni,24 - Halichondria coerulea,24</t>
  </si>
  <si>
    <t>Gelliodes wilsoni,24 - Haliclona caerulea,24</t>
  </si>
  <si>
    <t>Gelliodes wilsoni,24 - Mycale grandis,24</t>
  </si>
  <si>
    <t>Gelliodes wilsoni,24 - Cladocroce burapha,48</t>
  </si>
  <si>
    <t>Gelliodes wilsoni,24 - Dysidea sp. 3,48</t>
  </si>
  <si>
    <t>Gelliodes wilsoni,24 - Gelliodes wilsoni,48</t>
  </si>
  <si>
    <t>Gelliodes wilsoni,24 - Halichondria coerulea,48</t>
  </si>
  <si>
    <t>Gelliodes wilsoni,24 - Haliclona caerulea,48</t>
  </si>
  <si>
    <t>Gelliodes wilsoni,24 - Mycale grandis,48</t>
  </si>
  <si>
    <t>Gelliodes wilsoni,24 - Cladocroce burapha,72</t>
  </si>
  <si>
    <t>Gelliodes wilsoni,24 - Dysidea sp. 3,72</t>
  </si>
  <si>
    <t>Gelliodes wilsoni,24 - Gelliodes wilsoni,72</t>
  </si>
  <si>
    <t>Gelliodes wilsoni,24 - Halichondria coerulea,72</t>
  </si>
  <si>
    <t>Gelliodes wilsoni,24 - Haliclona caerulea,72</t>
  </si>
  <si>
    <t>Gelliodes wilsoni,24 - Mycale grandis,72</t>
  </si>
  <si>
    <t>Gelliodes wilsoni,24 - Cladocroce burapha,96</t>
  </si>
  <si>
    <t>Gelliodes wilsoni,24 - Dysidea sp. 3,96</t>
  </si>
  <si>
    <t>Gelliodes wilsoni,24 - Gelliodes wilsoni,96</t>
  </si>
  <si>
    <t>Gelliodes wilsoni,24 - Halichondria coerulea,96</t>
  </si>
  <si>
    <t>Gelliodes wilsoni,24 - Haliclona caerulea,96</t>
  </si>
  <si>
    <t>Gelliodes wilsoni,24 - Mycale grandis,96</t>
  </si>
  <si>
    <t>Gelliodes wilsoni,24 - Cladocroce burapha,120</t>
  </si>
  <si>
    <t>Gelliodes wilsoni,24 - Dysidea sp. 3,120</t>
  </si>
  <si>
    <t>Gelliodes wilsoni,24 - Gelliodes wilsoni,120</t>
  </si>
  <si>
    <t>Gelliodes wilsoni,24 - Halichondria coerulea,120</t>
  </si>
  <si>
    <t>Gelliodes wilsoni,24 - Haliclona caerulea,120</t>
  </si>
  <si>
    <t>Gelliodes wilsoni,24 - Mycale grandis,120</t>
  </si>
  <si>
    <t>Gelliodes wilsoni,24 - Cladocroce burapha,144</t>
  </si>
  <si>
    <t>Gelliodes wilsoni,24 - Dysidea sp. 3,144</t>
  </si>
  <si>
    <t>Gelliodes wilsoni,24 - Gelliodes wilsoni,144</t>
  </si>
  <si>
    <t>Gelliodes wilsoni,24 - Halichondria coerulea,144</t>
  </si>
  <si>
    <t>Gelliodes wilsoni,24 - Haliclona caerulea,144</t>
  </si>
  <si>
    <t>Gelliodes wilsoni,24 - Mycale grandis,144</t>
  </si>
  <si>
    <t>Halichondria coerulea,24 - Haliclona caerulea,24</t>
  </si>
  <si>
    <t>Halichondria coerulea,24 - Mycale grandis,24</t>
  </si>
  <si>
    <t>Halichondria coerulea,24 - Cladocroce burapha,48</t>
  </si>
  <si>
    <t>Halichondria coerulea,24 - Dysidea sp. 3,48</t>
  </si>
  <si>
    <t>Halichondria coerulea,24 - Gelliodes wilsoni,48</t>
  </si>
  <si>
    <t>Halichondria coerulea,24 - Halichondria coerulea,48</t>
  </si>
  <si>
    <t>Halichondria coerulea,24 - Haliclona caerulea,48</t>
  </si>
  <si>
    <t>Halichondria coerulea,24 - Mycale grandis,48</t>
  </si>
  <si>
    <t>Halichondria coerulea,24 - Cladocroce burapha,72</t>
  </si>
  <si>
    <t>Halichondria coerulea,24 - Dysidea sp. 3,72</t>
  </si>
  <si>
    <t>Halichondria coerulea,24 - Gelliodes wilsoni,72</t>
  </si>
  <si>
    <t>Halichondria coerulea,24 - Halichondria coerulea,72</t>
  </si>
  <si>
    <t>Halichondria coerulea,24 - Haliclona caerulea,72</t>
  </si>
  <si>
    <t>Halichondria coerulea,24 - Mycale grandis,72</t>
  </si>
  <si>
    <t>Halichondria coerulea,24 - Cladocroce burapha,96</t>
  </si>
  <si>
    <t>Halichondria coerulea,24 - Dysidea sp. 3,96</t>
  </si>
  <si>
    <t>Halichondria coerulea,24 - Gelliodes wilsoni,96</t>
  </si>
  <si>
    <t>Halichondria coerulea,24 - Halichondria coerulea,96</t>
  </si>
  <si>
    <t>Halichondria coerulea,24 - Haliclona caerulea,96</t>
  </si>
  <si>
    <t>Halichondria coerulea,24 - Mycale grandis,96</t>
  </si>
  <si>
    <t>Halichondria coerulea,24 - Cladocroce burapha,120</t>
  </si>
  <si>
    <t>Halichondria coerulea,24 - Dysidea sp. 3,120</t>
  </si>
  <si>
    <t>Halichondria coerulea,24 - Gelliodes wilsoni,120</t>
  </si>
  <si>
    <t>Halichondria coerulea,24 - Halichondria coerulea,120</t>
  </si>
  <si>
    <t>Halichondria coerulea,24 - Haliclona caerulea,120</t>
  </si>
  <si>
    <t>Halichondria coerulea,24 - Mycale grandis,120</t>
  </si>
  <si>
    <t>Halichondria coerulea,24 - Cladocroce burapha,144</t>
  </si>
  <si>
    <t>Halichondria coerulea,24 - Dysidea sp. 3,144</t>
  </si>
  <si>
    <t>Halichondria coerulea,24 - Gelliodes wilsoni,144</t>
  </si>
  <si>
    <t>Halichondria coerulea,24 - Halichondria coerulea,144</t>
  </si>
  <si>
    <t>Halichondria coerulea,24 - Haliclona caerulea,144</t>
  </si>
  <si>
    <t>Halichondria coerulea,24 - Mycale grandis,144</t>
  </si>
  <si>
    <t>Haliclona caerulea,24 - Mycale grandis,24</t>
  </si>
  <si>
    <t>Haliclona caerulea,24 - Cladocroce burapha,48</t>
  </si>
  <si>
    <t>Haliclona caerulea,24 - Dysidea sp. 3,48</t>
  </si>
  <si>
    <t>Haliclona caerulea,24 - Gelliodes wilsoni,48</t>
  </si>
  <si>
    <t>Haliclona caerulea,24 - Halichondria coerulea,48</t>
  </si>
  <si>
    <t>Haliclona caerulea,24 - Haliclona caerulea,48</t>
  </si>
  <si>
    <t>Haliclona caerulea,24 - Mycale grandis,48</t>
  </si>
  <si>
    <t>Haliclona caerulea,24 - Cladocroce burapha,72</t>
  </si>
  <si>
    <t>Haliclona caerulea,24 - Dysidea sp. 3,72</t>
  </si>
  <si>
    <t>Haliclona caerulea,24 - Gelliodes wilsoni,72</t>
  </si>
  <si>
    <t>Haliclona caerulea,24 - Halichondria coerulea,72</t>
  </si>
  <si>
    <t>Haliclona caerulea,24 - Haliclona caerulea,72</t>
  </si>
  <si>
    <t>Haliclona caerulea,24 - Mycale grandis,72</t>
  </si>
  <si>
    <t>Haliclona caerulea,24 - Cladocroce burapha,96</t>
  </si>
  <si>
    <t>Haliclona caerulea,24 - Dysidea sp. 3,96</t>
  </si>
  <si>
    <t>Haliclona caerulea,24 - Gelliodes wilsoni,96</t>
  </si>
  <si>
    <t>Haliclona caerulea,24 - Halichondria coerulea,96</t>
  </si>
  <si>
    <t>Haliclona caerulea,24 - Haliclona caerulea,96</t>
  </si>
  <si>
    <t>Haliclona caerulea,24 - Mycale grandis,96</t>
  </si>
  <si>
    <t>Haliclona caerulea,24 - Cladocroce burapha,120</t>
  </si>
  <si>
    <t>Haliclona caerulea,24 - Dysidea sp. 3,120</t>
  </si>
  <si>
    <t>Haliclona caerulea,24 - Gelliodes wilsoni,120</t>
  </si>
  <si>
    <t>Haliclona caerulea,24 - Halichondria coerulea,120</t>
  </si>
  <si>
    <t>Haliclona caerulea,24 - Haliclona caerulea,120</t>
  </si>
  <si>
    <t>Haliclona caerulea,24 - Mycale grandis,120</t>
  </si>
  <si>
    <t>Haliclona caerulea,24 - Cladocroce burapha,144</t>
  </si>
  <si>
    <t>Haliclona caerulea,24 - Dysidea sp. 3,144</t>
  </si>
  <si>
    <t>Haliclona caerulea,24 - Gelliodes wilsoni,144</t>
  </si>
  <si>
    <t>Haliclona caerulea,24 - Halichondria coerulea,144</t>
  </si>
  <si>
    <t>Haliclona caerulea,24 - Haliclona caerulea,144</t>
  </si>
  <si>
    <t>Haliclona caerulea,24 - Mycale grandis,144</t>
  </si>
  <si>
    <t>Mycale grandis,24 - Cladocroce burapha,48</t>
  </si>
  <si>
    <t>Mycale grandis,24 - Dysidea sp. 3,48</t>
  </si>
  <si>
    <t>Mycale grandis,24 - Gelliodes wilsoni,48</t>
  </si>
  <si>
    <t>Mycale grandis,24 - Halichondria coerulea,48</t>
  </si>
  <si>
    <t>Mycale grandis,24 - Haliclona caerulea,48</t>
  </si>
  <si>
    <t>Mycale grandis,24 - Mycale grandis,48</t>
  </si>
  <si>
    <t>Mycale grandis,24 - Cladocroce burapha,72</t>
  </si>
  <si>
    <t>Mycale grandis,24 - Dysidea sp. 3,72</t>
  </si>
  <si>
    <t>Mycale grandis,24 - Gelliodes wilsoni,72</t>
  </si>
  <si>
    <t>Mycale grandis,24 - Halichondria coerulea,72</t>
  </si>
  <si>
    <t>Mycale grandis,24 - Haliclona caerulea,72</t>
  </si>
  <si>
    <t>Mycale grandis,24 - Mycale grandis,72</t>
  </si>
  <si>
    <t>Mycale grandis,24 - Cladocroce burapha,96</t>
  </si>
  <si>
    <t>Mycale grandis,24 - Dysidea sp. 3,96</t>
  </si>
  <si>
    <t>Mycale grandis,24 - Gelliodes wilsoni,96</t>
  </si>
  <si>
    <t>Mycale grandis,24 - Halichondria coerulea,96</t>
  </si>
  <si>
    <t>Mycale grandis,24 - Haliclona caerulea,96</t>
  </si>
  <si>
    <t>Mycale grandis,24 - Mycale grandis,96</t>
  </si>
  <si>
    <t>Mycale grandis,24 - Cladocroce burapha,120</t>
  </si>
  <si>
    <t>Mycale grandis,24 - Dysidea sp. 3,120</t>
  </si>
  <si>
    <t>Mycale grandis,24 - Gelliodes wilsoni,120</t>
  </si>
  <si>
    <t>Mycale grandis,24 - Halichondria coerulea,120</t>
  </si>
  <si>
    <t>Mycale grandis,24 - Haliclona caerulea,120</t>
  </si>
  <si>
    <t>Mycale grandis,24 - Mycale grandis,120</t>
  </si>
  <si>
    <t>Mycale grandis,24 - Cladocroce burapha,144</t>
  </si>
  <si>
    <t>Mycale grandis,24 - Dysidea sp. 3,144</t>
  </si>
  <si>
    <t>Mycale grandis,24 - Gelliodes wilsoni,144</t>
  </si>
  <si>
    <t>Mycale grandis,24 - Halichondria coerulea,144</t>
  </si>
  <si>
    <t>Mycale grandis,24 - Haliclona caerulea,144</t>
  </si>
  <si>
    <t>Mycale grandis,24 - Mycale grandis,144</t>
  </si>
  <si>
    <t>Cladocroce burapha,48 - Dysidea sp. 3,48</t>
  </si>
  <si>
    <t>Cladocroce burapha,48 - Gelliodes wilsoni,48</t>
  </si>
  <si>
    <t>Cladocroce burapha,48 - Halichondria coerulea,48</t>
  </si>
  <si>
    <t>Cladocroce burapha,48 - Haliclona caerulea,48</t>
  </si>
  <si>
    <t>Cladocroce burapha,48 - Mycale grandis,48</t>
  </si>
  <si>
    <t>Cladocroce burapha,48 - Cladocroce burapha,72</t>
  </si>
  <si>
    <t>Cladocroce burapha,48 - Dysidea sp. 3,72</t>
  </si>
  <si>
    <t>Cladocroce burapha,48 - Gelliodes wilsoni,72</t>
  </si>
  <si>
    <t>Cladocroce burapha,48 - Halichondria coerulea,72</t>
  </si>
  <si>
    <t>Cladocroce burapha,48 - Haliclona caerulea,72</t>
  </si>
  <si>
    <t>Cladocroce burapha,48 - Mycale grandis,72</t>
  </si>
  <si>
    <t>Cladocroce burapha,48 - Cladocroce burapha,96</t>
  </si>
  <si>
    <t>Cladocroce burapha,48 - Dysidea sp. 3,96</t>
  </si>
  <si>
    <t>Cladocroce burapha,48 - Gelliodes wilsoni,96</t>
  </si>
  <si>
    <t>Cladocroce burapha,48 - Halichondria coerulea,96</t>
  </si>
  <si>
    <t>Cladocroce burapha,48 - Haliclona caerulea,96</t>
  </si>
  <si>
    <t>Cladocroce burapha,48 - Mycale grandis,96</t>
  </si>
  <si>
    <t>Cladocroce burapha,48 - Cladocroce burapha,120</t>
  </si>
  <si>
    <t>Cladocroce burapha,48 - Dysidea sp. 3,120</t>
  </si>
  <si>
    <t>Cladocroce burapha,48 - Gelliodes wilsoni,120</t>
  </si>
  <si>
    <t>Cladocroce burapha,48 - Halichondria coerulea,120</t>
  </si>
  <si>
    <t>Cladocroce burapha,48 - Haliclona caerulea,120</t>
  </si>
  <si>
    <t>Cladocroce burapha,48 - Mycale grandis,120</t>
  </si>
  <si>
    <t>Cladocroce burapha,48 - Cladocroce burapha,144</t>
  </si>
  <si>
    <t>Cladocroce burapha,48 - Dysidea sp. 3,144</t>
  </si>
  <si>
    <t>Cladocroce burapha,48 - Gelliodes wilsoni,144</t>
  </si>
  <si>
    <t>Cladocroce burapha,48 - Halichondria coerulea,144</t>
  </si>
  <si>
    <t>Cladocroce burapha,48 - Haliclona caerulea,144</t>
  </si>
  <si>
    <t>Cladocroce burapha,48 - Mycale grandis,144</t>
  </si>
  <si>
    <t>Dysidea sp. 3,48 - Gelliodes wilsoni,48</t>
  </si>
  <si>
    <t>Dysidea sp. 3,48 - Halichondria coerulea,48</t>
  </si>
  <si>
    <t>Dysidea sp. 3,48 - Haliclona caerulea,48</t>
  </si>
  <si>
    <t>Dysidea sp. 3,48 - Mycale grandis,48</t>
  </si>
  <si>
    <t>Dysidea sp. 3,48 - Cladocroce burapha,72</t>
  </si>
  <si>
    <t>Dysidea sp. 3,48 - Dysidea sp. 3,72</t>
  </si>
  <si>
    <t>Dysidea sp. 3,48 - Gelliodes wilsoni,72</t>
  </si>
  <si>
    <t>Dysidea sp. 3,48 - Halichondria coerulea,72</t>
  </si>
  <si>
    <t>Dysidea sp. 3,48 - Haliclona caerulea,72</t>
  </si>
  <si>
    <t>Dysidea sp. 3,48 - Mycale grandis,72</t>
  </si>
  <si>
    <t>Dysidea sp. 3,48 - Cladocroce burapha,96</t>
  </si>
  <si>
    <t>Dysidea sp. 3,48 - Dysidea sp. 3,96</t>
  </si>
  <si>
    <t>Dysidea sp. 3,48 - Gelliodes wilsoni,96</t>
  </si>
  <si>
    <t>Dysidea sp. 3,48 - Halichondria coerulea,96</t>
  </si>
  <si>
    <t>Dysidea sp. 3,48 - Haliclona caerulea,96</t>
  </si>
  <si>
    <t>Dysidea sp. 3,48 - Mycale grandis,96</t>
  </si>
  <si>
    <t>Dysidea sp. 3,48 - Cladocroce burapha,120</t>
  </si>
  <si>
    <t>Dysidea sp. 3,48 - Dysidea sp. 3,120</t>
  </si>
  <si>
    <t>Dysidea sp. 3,48 - Gelliodes wilsoni,120</t>
  </si>
  <si>
    <t>Dysidea sp. 3,48 - Halichondria coerulea,120</t>
  </si>
  <si>
    <t>Dysidea sp. 3,48 - Haliclona caerulea,120</t>
  </si>
  <si>
    <t>Dysidea sp. 3,48 - Mycale grandis,120</t>
  </si>
  <si>
    <t>Dysidea sp. 3,48 - Cladocroce burapha,144</t>
  </si>
  <si>
    <t>Dysidea sp. 3,48 - Dysidea sp. 3,144</t>
  </si>
  <si>
    <t>Dysidea sp. 3,48 - Gelliodes wilsoni,144</t>
  </si>
  <si>
    <t>Dysidea sp. 3,48 - Halichondria coerulea,144</t>
  </si>
  <si>
    <t>Dysidea sp. 3,48 - Haliclona caerulea,144</t>
  </si>
  <si>
    <t>Dysidea sp. 3,48 - Mycale grandis,144</t>
  </si>
  <si>
    <t>Gelliodes wilsoni,48 - Halichondria coerulea,48</t>
  </si>
  <si>
    <t>Gelliodes wilsoni,48 - Haliclona caerulea,48</t>
  </si>
  <si>
    <t>Gelliodes wilsoni,48 - Mycale grandis,48</t>
  </si>
  <si>
    <t>Gelliodes wilsoni,48 - Cladocroce burapha,72</t>
  </si>
  <si>
    <t>Gelliodes wilsoni,48 - Dysidea sp. 3,72</t>
  </si>
  <si>
    <t>Gelliodes wilsoni,48 - Gelliodes wilsoni,72</t>
  </si>
  <si>
    <t>Gelliodes wilsoni,48 - Halichondria coerulea,72</t>
  </si>
  <si>
    <t>Gelliodes wilsoni,48 - Haliclona caerulea,72</t>
  </si>
  <si>
    <t>Gelliodes wilsoni,48 - Mycale grandis,72</t>
  </si>
  <si>
    <t>Gelliodes wilsoni,48 - Cladocroce burapha,96</t>
  </si>
  <si>
    <t>Gelliodes wilsoni,48 - Dysidea sp. 3,96</t>
  </si>
  <si>
    <t>Gelliodes wilsoni,48 - Gelliodes wilsoni,96</t>
  </si>
  <si>
    <t>Gelliodes wilsoni,48 - Halichondria coerulea,96</t>
  </si>
  <si>
    <t>Gelliodes wilsoni,48 - Haliclona caerulea,96</t>
  </si>
  <si>
    <t>Gelliodes wilsoni,48 - Mycale grandis,96</t>
  </si>
  <si>
    <t>Gelliodes wilsoni,48 - Cladocroce burapha,120</t>
  </si>
  <si>
    <t>Gelliodes wilsoni,48 - Dysidea sp. 3,120</t>
  </si>
  <si>
    <t>Gelliodes wilsoni,48 - Gelliodes wilsoni,120</t>
  </si>
  <si>
    <t>Gelliodes wilsoni,48 - Halichondria coerulea,120</t>
  </si>
  <si>
    <t>Gelliodes wilsoni,48 - Haliclona caerulea,120</t>
  </si>
  <si>
    <t>Gelliodes wilsoni,48 - Mycale grandis,120</t>
  </si>
  <si>
    <t>Gelliodes wilsoni,48 - Cladocroce burapha,144</t>
  </si>
  <si>
    <t>Gelliodes wilsoni,48 - Dysidea sp. 3,144</t>
  </si>
  <si>
    <t>Gelliodes wilsoni,48 - Gelliodes wilsoni,144</t>
  </si>
  <si>
    <t>Gelliodes wilsoni,48 - Halichondria coerulea,144</t>
  </si>
  <si>
    <t>Gelliodes wilsoni,48 - Haliclona caerulea,144</t>
  </si>
  <si>
    <t>Gelliodes wilsoni,48 - Mycale grandis,144</t>
  </si>
  <si>
    <t>Halichondria coerulea,48 - Haliclona caerulea,48</t>
  </si>
  <si>
    <t>Halichondria coerulea,48 - Mycale grandis,48</t>
  </si>
  <si>
    <t>Halichondria coerulea,48 - Cladocroce burapha,72</t>
  </si>
  <si>
    <t>Halichondria coerulea,48 - Dysidea sp. 3,72</t>
  </si>
  <si>
    <t>Halichondria coerulea,48 - Gelliodes wilsoni,72</t>
  </si>
  <si>
    <t>Halichondria coerulea,48 - Halichondria coerulea,72</t>
  </si>
  <si>
    <t>Halichondria coerulea,48 - Haliclona caerulea,72</t>
  </si>
  <si>
    <t>Halichondria coerulea,48 - Mycale grandis,72</t>
  </si>
  <si>
    <t>Halichondria coerulea,48 - Cladocroce burapha,96</t>
  </si>
  <si>
    <t>Halichondria coerulea,48 - Dysidea sp. 3,96</t>
  </si>
  <si>
    <t>Halichondria coerulea,48 - Gelliodes wilsoni,96</t>
  </si>
  <si>
    <t>Halichondria coerulea,48 - Halichondria coerulea,96</t>
  </si>
  <si>
    <t>Halichondria coerulea,48 - Haliclona caerulea,96</t>
  </si>
  <si>
    <t>Halichondria coerulea,48 - Mycale grandis,96</t>
  </si>
  <si>
    <t>Halichondria coerulea,48 - Cladocroce burapha,120</t>
  </si>
  <si>
    <t>Halichondria coerulea,48 - Dysidea sp. 3,120</t>
  </si>
  <si>
    <t>Halichondria coerulea,48 - Gelliodes wilsoni,120</t>
  </si>
  <si>
    <t>Halichondria coerulea,48 - Halichondria coerulea,120</t>
  </si>
  <si>
    <t>Halichondria coerulea,48 - Haliclona caerulea,120</t>
  </si>
  <si>
    <t>Halichondria coerulea,48 - Mycale grandis,120</t>
  </si>
  <si>
    <t>Halichondria coerulea,48 - Cladocroce burapha,144</t>
  </si>
  <si>
    <t>Halichondria coerulea,48 - Dysidea sp. 3,144</t>
  </si>
  <si>
    <t>Halichondria coerulea,48 - Gelliodes wilsoni,144</t>
  </si>
  <si>
    <t>Halichondria coerulea,48 - Halichondria coerulea,144</t>
  </si>
  <si>
    <t>Halichondria coerulea,48 - Haliclona caerulea,144</t>
  </si>
  <si>
    <t>Halichondria coerulea,48 - Mycale grandis,144</t>
  </si>
  <si>
    <t>Haliclona caerulea,48 - Mycale grandis,48</t>
  </si>
  <si>
    <t>Haliclona caerulea,48 - Cladocroce burapha,72</t>
  </si>
  <si>
    <t>Haliclona caerulea,48 - Dysidea sp. 3,72</t>
  </si>
  <si>
    <t>Haliclona caerulea,48 - Gelliodes wilsoni,72</t>
  </si>
  <si>
    <t>Haliclona caerulea,48 - Halichondria coerulea,72</t>
  </si>
  <si>
    <t>Haliclona caerulea,48 - Haliclona caerulea,72</t>
  </si>
  <si>
    <t>Haliclona caerulea,48 - Mycale grandis,72</t>
  </si>
  <si>
    <t>Haliclona caerulea,48 - Cladocroce burapha,96</t>
  </si>
  <si>
    <t>Haliclona caerulea,48 - Dysidea sp. 3,96</t>
  </si>
  <si>
    <t>Haliclona caerulea,48 - Gelliodes wilsoni,96</t>
  </si>
  <si>
    <t>Haliclona caerulea,48 - Halichondria coerulea,96</t>
  </si>
  <si>
    <t>Haliclona caerulea,48 - Haliclona caerulea,96</t>
  </si>
  <si>
    <t>Haliclona caerulea,48 - Mycale grandis,96</t>
  </si>
  <si>
    <t>Haliclona caerulea,48 - Cladocroce burapha,120</t>
  </si>
  <si>
    <t>Haliclona caerulea,48 - Dysidea sp. 3,120</t>
  </si>
  <si>
    <t>Haliclona caerulea,48 - Gelliodes wilsoni,120</t>
  </si>
  <si>
    <t>Haliclona caerulea,48 - Halichondria coerulea,120</t>
  </si>
  <si>
    <t>Haliclona caerulea,48 - Haliclona caerulea,120</t>
  </si>
  <si>
    <t>Haliclona caerulea,48 - Mycale grandis,120</t>
  </si>
  <si>
    <t>Haliclona caerulea,48 - Cladocroce burapha,144</t>
  </si>
  <si>
    <t>Haliclona caerulea,48 - Dysidea sp. 3,144</t>
  </si>
  <si>
    <t>Haliclona caerulea,48 - Gelliodes wilsoni,144</t>
  </si>
  <si>
    <t>Haliclona caerulea,48 - Halichondria coerulea,144</t>
  </si>
  <si>
    <t>Haliclona caerulea,48 - Haliclona caerulea,144</t>
  </si>
  <si>
    <t>Haliclona caerulea,48 - Mycale grandis,144</t>
  </si>
  <si>
    <t>Mycale grandis,48 - Cladocroce burapha,72</t>
  </si>
  <si>
    <t>Mycale grandis,48 - Dysidea sp. 3,72</t>
  </si>
  <si>
    <t>Mycale grandis,48 - Gelliodes wilsoni,72</t>
  </si>
  <si>
    <t>Mycale grandis,48 - Halichondria coerulea,72</t>
  </si>
  <si>
    <t>Mycale grandis,48 - Haliclona caerulea,72</t>
  </si>
  <si>
    <t>Mycale grandis,48 - Mycale grandis,72</t>
  </si>
  <si>
    <t>Mycale grandis,48 - Cladocroce burapha,96</t>
  </si>
  <si>
    <t>Mycale grandis,48 - Dysidea sp. 3,96</t>
  </si>
  <si>
    <t>Mycale grandis,48 - Gelliodes wilsoni,96</t>
  </si>
  <si>
    <t>Mycale grandis,48 - Halichondria coerulea,96</t>
  </si>
  <si>
    <t>Mycale grandis,48 - Haliclona caerulea,96</t>
  </si>
  <si>
    <t>Mycale grandis,48 - Mycale grandis,96</t>
  </si>
  <si>
    <t>Mycale grandis,48 - Cladocroce burapha,120</t>
  </si>
  <si>
    <t>Mycale grandis,48 - Dysidea sp. 3,120</t>
  </si>
  <si>
    <t>Mycale grandis,48 - Gelliodes wilsoni,120</t>
  </si>
  <si>
    <t>Mycale grandis,48 - Halichondria coerulea,120</t>
  </si>
  <si>
    <t>Mycale grandis,48 - Haliclona caerulea,120</t>
  </si>
  <si>
    <t>Mycale grandis,48 - Mycale grandis,120</t>
  </si>
  <si>
    <t>Mycale grandis,48 - Cladocroce burapha,144</t>
  </si>
  <si>
    <t>Mycale grandis,48 - Dysidea sp. 3,144</t>
  </si>
  <si>
    <t>Mycale grandis,48 - Gelliodes wilsoni,144</t>
  </si>
  <si>
    <t>Mycale grandis,48 - Halichondria coerulea,144</t>
  </si>
  <si>
    <t>Mycale grandis,48 - Haliclona caerulea,144</t>
  </si>
  <si>
    <t>Mycale grandis,48 - Mycale grandis,144</t>
  </si>
  <si>
    <t>Cladocroce burapha,72 - Dysidea sp. 3,72</t>
  </si>
  <si>
    <t>Cladocroce burapha,72 - Gelliodes wilsoni,72</t>
  </si>
  <si>
    <t>Cladocroce burapha,72 - Halichondria coerulea,72</t>
  </si>
  <si>
    <t>Cladocroce burapha,72 - Haliclona caerulea,72</t>
  </si>
  <si>
    <t>Cladocroce burapha,72 - Mycale grandis,72</t>
  </si>
  <si>
    <t>Cladocroce burapha,72 - Cladocroce burapha,96</t>
  </si>
  <si>
    <t>Cladocroce burapha,72 - Dysidea sp. 3,96</t>
  </si>
  <si>
    <t>Cladocroce burapha,72 - Gelliodes wilsoni,96</t>
  </si>
  <si>
    <t>Cladocroce burapha,72 - Halichondria coerulea,96</t>
  </si>
  <si>
    <t>Cladocroce burapha,72 - Haliclona caerulea,96</t>
  </si>
  <si>
    <t>Cladocroce burapha,72 - Mycale grandis,96</t>
  </si>
  <si>
    <t>Cladocroce burapha,72 - Cladocroce burapha,120</t>
  </si>
  <si>
    <t>Cladocroce burapha,72 - Dysidea sp. 3,120</t>
  </si>
  <si>
    <t>Cladocroce burapha,72 - Gelliodes wilsoni,120</t>
  </si>
  <si>
    <t>Cladocroce burapha,72 - Halichondria coerulea,120</t>
  </si>
  <si>
    <t>Cladocroce burapha,72 - Haliclona caerulea,120</t>
  </si>
  <si>
    <t>Cladocroce burapha,72 - Mycale grandis,120</t>
  </si>
  <si>
    <t>Cladocroce burapha,72 - Cladocroce burapha,144</t>
  </si>
  <si>
    <t>Cladocroce burapha,72 - Dysidea sp. 3,144</t>
  </si>
  <si>
    <t>Cladocroce burapha,72 - Gelliodes wilsoni,144</t>
  </si>
  <si>
    <t>Cladocroce burapha,72 - Halichondria coerulea,144</t>
  </si>
  <si>
    <t>Cladocroce burapha,72 - Haliclona caerulea,144</t>
  </si>
  <si>
    <t>Cladocroce burapha,72 - Mycale grandis,144</t>
  </si>
  <si>
    <t>Dysidea sp. 3,72 - Gelliodes wilsoni,72</t>
  </si>
  <si>
    <t>Dysidea sp. 3,72 - Halichondria coerulea,72</t>
  </si>
  <si>
    <t>Dysidea sp. 3,72 - Haliclona caerulea,72</t>
  </si>
  <si>
    <t>Dysidea sp. 3,72 - Mycale grandis,72</t>
  </si>
  <si>
    <t>Dysidea sp. 3,72 - Cladocroce burapha,96</t>
  </si>
  <si>
    <t>Dysidea sp. 3,72 - Dysidea sp. 3,96</t>
  </si>
  <si>
    <t>Dysidea sp. 3,72 - Gelliodes wilsoni,96</t>
  </si>
  <si>
    <t>Dysidea sp. 3,72 - Halichondria coerulea,96</t>
  </si>
  <si>
    <t>Dysidea sp. 3,72 - Haliclona caerulea,96</t>
  </si>
  <si>
    <t>Dysidea sp. 3,72 - Mycale grandis,96</t>
  </si>
  <si>
    <t>Dysidea sp. 3,72 - Cladocroce burapha,120</t>
  </si>
  <si>
    <t>Dysidea sp. 3,72 - Dysidea sp. 3,120</t>
  </si>
  <si>
    <t>Dysidea sp. 3,72 - Gelliodes wilsoni,120</t>
  </si>
  <si>
    <t>Dysidea sp. 3,72 - Halichondria coerulea,120</t>
  </si>
  <si>
    <t>Dysidea sp. 3,72 - Haliclona caerulea,120</t>
  </si>
  <si>
    <t>Dysidea sp. 3,72 - Mycale grandis,120</t>
  </si>
  <si>
    <t>Dysidea sp. 3,72 - Cladocroce burapha,144</t>
  </si>
  <si>
    <t>Dysidea sp. 3,72 - Dysidea sp. 3,144</t>
  </si>
  <si>
    <t>Dysidea sp. 3,72 - Gelliodes wilsoni,144</t>
  </si>
  <si>
    <t>Dysidea sp. 3,72 - Halichondria coerulea,144</t>
  </si>
  <si>
    <t>Dysidea sp. 3,72 - Haliclona caerulea,144</t>
  </si>
  <si>
    <t>Dysidea sp. 3,72 - Mycale grandis,144</t>
  </si>
  <si>
    <t>Gelliodes wilsoni,72 - Halichondria coerulea,72</t>
  </si>
  <si>
    <t>Gelliodes wilsoni,72 - Haliclona caerulea,72</t>
  </si>
  <si>
    <t>Gelliodes wilsoni,72 - Mycale grandis,72</t>
  </si>
  <si>
    <t>Gelliodes wilsoni,72 - Cladocroce burapha,96</t>
  </si>
  <si>
    <t>Gelliodes wilsoni,72 - Dysidea sp. 3,96</t>
  </si>
  <si>
    <t>Gelliodes wilsoni,72 - Gelliodes wilsoni,96</t>
  </si>
  <si>
    <t>Gelliodes wilsoni,72 - Halichondria coerulea,96</t>
  </si>
  <si>
    <t>Gelliodes wilsoni,72 - Haliclona caerulea,96</t>
  </si>
  <si>
    <t>Gelliodes wilsoni,72 - Mycale grandis,96</t>
  </si>
  <si>
    <t>Gelliodes wilsoni,72 - Cladocroce burapha,120</t>
  </si>
  <si>
    <t>Gelliodes wilsoni,72 - Dysidea sp. 3,120</t>
  </si>
  <si>
    <t>Gelliodes wilsoni,72 - Gelliodes wilsoni,120</t>
  </si>
  <si>
    <t>Gelliodes wilsoni,72 - Halichondria coerulea,120</t>
  </si>
  <si>
    <t>Gelliodes wilsoni,72 - Haliclona caerulea,120</t>
  </si>
  <si>
    <t>Gelliodes wilsoni,72 - Mycale grandis,120</t>
  </si>
  <si>
    <t>Gelliodes wilsoni,72 - Cladocroce burapha,144</t>
  </si>
  <si>
    <t>Gelliodes wilsoni,72 - Dysidea sp. 3,144</t>
  </si>
  <si>
    <t>Gelliodes wilsoni,72 - Gelliodes wilsoni,144</t>
  </si>
  <si>
    <t>Gelliodes wilsoni,72 - Halichondria coerulea,144</t>
  </si>
  <si>
    <t>Gelliodes wilsoni,72 - Haliclona caerulea,144</t>
  </si>
  <si>
    <t>Gelliodes wilsoni,72 - Mycale grandis,144</t>
  </si>
  <si>
    <t>Halichondria coerulea,72 - Haliclona caerulea,72</t>
  </si>
  <si>
    <t>Halichondria coerulea,72 - Mycale grandis,72</t>
  </si>
  <si>
    <t>Halichondria coerulea,72 - Cladocroce burapha,96</t>
  </si>
  <si>
    <t>Halichondria coerulea,72 - Dysidea sp. 3,96</t>
  </si>
  <si>
    <t>Halichondria coerulea,72 - Gelliodes wilsoni,96</t>
  </si>
  <si>
    <t>Halichondria coerulea,72 - Halichondria coerulea,96</t>
  </si>
  <si>
    <t>Halichondria coerulea,72 - Haliclona caerulea,96</t>
  </si>
  <si>
    <t>Halichondria coerulea,72 - Mycale grandis,96</t>
  </si>
  <si>
    <t>Halichondria coerulea,72 - Cladocroce burapha,120</t>
  </si>
  <si>
    <t>Halichondria coerulea,72 - Dysidea sp. 3,120</t>
  </si>
  <si>
    <t>Halichondria coerulea,72 - Gelliodes wilsoni,120</t>
  </si>
  <si>
    <t>Halichondria coerulea,72 - Halichondria coerulea,120</t>
  </si>
  <si>
    <t>Halichondria coerulea,72 - Haliclona caerulea,120</t>
  </si>
  <si>
    <t>Halichondria coerulea,72 - Mycale grandis,120</t>
  </si>
  <si>
    <t>Halichondria coerulea,72 - Cladocroce burapha,144</t>
  </si>
  <si>
    <t>Halichondria coerulea,72 - Dysidea sp. 3,144</t>
  </si>
  <si>
    <t>Halichondria coerulea,72 - Gelliodes wilsoni,144</t>
  </si>
  <si>
    <t>Halichondria coerulea,72 - Halichondria coerulea,144</t>
  </si>
  <si>
    <t>Halichondria coerulea,72 - Haliclona caerulea,144</t>
  </si>
  <si>
    <t>Halichondria coerulea,72 - Mycale grandis,144</t>
  </si>
  <si>
    <t>Haliclona caerulea,72 - Mycale grandis,72</t>
  </si>
  <si>
    <t>Haliclona caerulea,72 - Cladocroce burapha,96</t>
  </si>
  <si>
    <t>Haliclona caerulea,72 - Dysidea sp. 3,96</t>
  </si>
  <si>
    <t>Haliclona caerulea,72 - Gelliodes wilsoni,96</t>
  </si>
  <si>
    <t>Haliclona caerulea,72 - Halichondria coerulea,96</t>
  </si>
  <si>
    <t>Haliclona caerulea,72 - Haliclona caerulea,96</t>
  </si>
  <si>
    <t>Haliclona caerulea,72 - Mycale grandis,96</t>
  </si>
  <si>
    <t>Haliclona caerulea,72 - Cladocroce burapha,120</t>
  </si>
  <si>
    <t>Haliclona caerulea,72 - Dysidea sp. 3,120</t>
  </si>
  <si>
    <t>Haliclona caerulea,72 - Gelliodes wilsoni,120</t>
  </si>
  <si>
    <t>Haliclona caerulea,72 - Halichondria coerulea,120</t>
  </si>
  <si>
    <t>Haliclona caerulea,72 - Haliclona caerulea,120</t>
  </si>
  <si>
    <t>Haliclona caerulea,72 - Mycale grandis,120</t>
  </si>
  <si>
    <t>Haliclona caerulea,72 - Cladocroce burapha,144</t>
  </si>
  <si>
    <t>Haliclona caerulea,72 - Dysidea sp. 3,144</t>
  </si>
  <si>
    <t>Haliclona caerulea,72 - Gelliodes wilsoni,144</t>
  </si>
  <si>
    <t>Haliclona caerulea,72 - Halichondria coerulea,144</t>
  </si>
  <si>
    <t>Haliclona caerulea,72 - Haliclona caerulea,144</t>
  </si>
  <si>
    <t>Haliclona caerulea,72 - Mycale grandis,144</t>
  </si>
  <si>
    <t>Mycale grandis,72 - Cladocroce burapha,96</t>
  </si>
  <si>
    <t>Mycale grandis,72 - Dysidea sp. 3,96</t>
  </si>
  <si>
    <t>Mycale grandis,72 - Gelliodes wilsoni,96</t>
  </si>
  <si>
    <t>Mycale grandis,72 - Halichondria coerulea,96</t>
  </si>
  <si>
    <t>Mycale grandis,72 - Haliclona caerulea,96</t>
  </si>
  <si>
    <t>Mycale grandis,72 - Mycale grandis,96</t>
  </si>
  <si>
    <t>Mycale grandis,72 - Cladocroce burapha,120</t>
  </si>
  <si>
    <t>Mycale grandis,72 - Dysidea sp. 3,120</t>
  </si>
  <si>
    <t>Mycale grandis,72 - Gelliodes wilsoni,120</t>
  </si>
  <si>
    <t>Mycale grandis,72 - Halichondria coerulea,120</t>
  </si>
  <si>
    <t>Mycale grandis,72 - Haliclona caerulea,120</t>
  </si>
  <si>
    <t>Mycale grandis,72 - Mycale grandis,120</t>
  </si>
  <si>
    <t>Mycale grandis,72 - Cladocroce burapha,144</t>
  </si>
  <si>
    <t>Mycale grandis,72 - Dysidea sp. 3,144</t>
  </si>
  <si>
    <t>Mycale grandis,72 - Gelliodes wilsoni,144</t>
  </si>
  <si>
    <t>Mycale grandis,72 - Halichondria coerulea,144</t>
  </si>
  <si>
    <t>Mycale grandis,72 - Haliclona caerulea,144</t>
  </si>
  <si>
    <t>Mycale grandis,72 - Mycale grandis,144</t>
  </si>
  <si>
    <t>Cladocroce burapha,96 - Dysidea sp. 3,96</t>
  </si>
  <si>
    <t>Cladocroce burapha,96 - Gelliodes wilsoni,96</t>
  </si>
  <si>
    <t>Cladocroce burapha,96 - Halichondria coerulea,96</t>
  </si>
  <si>
    <t>Cladocroce burapha,96 - Haliclona caerulea,96</t>
  </si>
  <si>
    <t>Cladocroce burapha,96 - Mycale grandis,96</t>
  </si>
  <si>
    <t>Cladocroce burapha,96 - Cladocroce burapha,120</t>
  </si>
  <si>
    <t>Cladocroce burapha,96 - Dysidea sp. 3,120</t>
  </si>
  <si>
    <t>Cladocroce burapha,96 - Gelliodes wilsoni,120</t>
  </si>
  <si>
    <t>Cladocroce burapha,96 - Halichondria coerulea,120</t>
  </si>
  <si>
    <t>Cladocroce burapha,96 - Haliclona caerulea,120</t>
  </si>
  <si>
    <t>Cladocroce burapha,96 - Mycale grandis,120</t>
  </si>
  <si>
    <t>Cladocroce burapha,96 - Cladocroce burapha,144</t>
  </si>
  <si>
    <t>Cladocroce burapha,96 - Dysidea sp. 3,144</t>
  </si>
  <si>
    <t>Cladocroce burapha,96 - Gelliodes wilsoni,144</t>
  </si>
  <si>
    <t>Cladocroce burapha,96 - Halichondria coerulea,144</t>
  </si>
  <si>
    <t>Cladocroce burapha,96 - Haliclona caerulea,144</t>
  </si>
  <si>
    <t>Cladocroce burapha,96 - Mycale grandis,144</t>
  </si>
  <si>
    <t>Dysidea sp. 3,96 - Gelliodes wilsoni,96</t>
  </si>
  <si>
    <t>Dysidea sp. 3,96 - Halichondria coerulea,96</t>
  </si>
  <si>
    <t>Dysidea sp. 3,96 - Haliclona caerulea,96</t>
  </si>
  <si>
    <t>Dysidea sp. 3,96 - Mycale grandis,96</t>
  </si>
  <si>
    <t>Dysidea sp. 3,96 - Cladocroce burapha,120</t>
  </si>
  <si>
    <t>Dysidea sp. 3,96 - Dysidea sp. 3,120</t>
  </si>
  <si>
    <t>Dysidea sp. 3,96 - Gelliodes wilsoni,120</t>
  </si>
  <si>
    <t>Dysidea sp. 3,96 - Halichondria coerulea,120</t>
  </si>
  <si>
    <t>Dysidea sp. 3,96 - Haliclona caerulea,120</t>
  </si>
  <si>
    <t>Dysidea sp. 3,96 - Mycale grandis,120</t>
  </si>
  <si>
    <t>Dysidea sp. 3,96 - Cladocroce burapha,144</t>
  </si>
  <si>
    <t>Dysidea sp. 3,96 - Dysidea sp. 3,144</t>
  </si>
  <si>
    <t>Dysidea sp. 3,96 - Gelliodes wilsoni,144</t>
  </si>
  <si>
    <t>Dysidea sp. 3,96 - Halichondria coerulea,144</t>
  </si>
  <si>
    <t>Dysidea sp. 3,96 - Haliclona caerulea,144</t>
  </si>
  <si>
    <t>Dysidea sp. 3,96 - Mycale grandis,144</t>
  </si>
  <si>
    <t>Gelliodes wilsoni,96 - Halichondria coerulea,96</t>
  </si>
  <si>
    <t>Gelliodes wilsoni,96 - Haliclona caerulea,96</t>
  </si>
  <si>
    <t>Gelliodes wilsoni,96 - Mycale grandis,96</t>
  </si>
  <si>
    <t>Gelliodes wilsoni,96 - Cladocroce burapha,120</t>
  </si>
  <si>
    <t>Gelliodes wilsoni,96 - Dysidea sp. 3,120</t>
  </si>
  <si>
    <t>Gelliodes wilsoni,96 - Gelliodes wilsoni,120</t>
  </si>
  <si>
    <t>Gelliodes wilsoni,96 - Halichondria coerulea,120</t>
  </si>
  <si>
    <t>Gelliodes wilsoni,96 - Haliclona caerulea,120</t>
  </si>
  <si>
    <t>Gelliodes wilsoni,96 - Mycale grandis,120</t>
  </si>
  <si>
    <t>Gelliodes wilsoni,96 - Cladocroce burapha,144</t>
  </si>
  <si>
    <t>Gelliodes wilsoni,96 - Dysidea sp. 3,144</t>
  </si>
  <si>
    <t>Gelliodes wilsoni,96 - Gelliodes wilsoni,144</t>
  </si>
  <si>
    <t>Gelliodes wilsoni,96 - Halichondria coerulea,144</t>
  </si>
  <si>
    <t>Gelliodes wilsoni,96 - Haliclona caerulea,144</t>
  </si>
  <si>
    <t>Gelliodes wilsoni,96 - Mycale grandis,144</t>
  </si>
  <si>
    <t>Halichondria coerulea,96 - Haliclona caerulea,96</t>
  </si>
  <si>
    <t>Halichondria coerulea,96 - Mycale grandis,96</t>
  </si>
  <si>
    <t>Halichondria coerulea,96 - Cladocroce burapha,120</t>
  </si>
  <si>
    <t>Halichondria coerulea,96 - Dysidea sp. 3,120</t>
  </si>
  <si>
    <t>Halichondria coerulea,96 - Gelliodes wilsoni,120</t>
  </si>
  <si>
    <t>Halichondria coerulea,96 - Halichondria coerulea,120</t>
  </si>
  <si>
    <t>Halichondria coerulea,96 - Haliclona caerulea,120</t>
  </si>
  <si>
    <t>Halichondria coerulea,96 - Mycale grandis,120</t>
  </si>
  <si>
    <t>Halichondria coerulea,96 - Cladocroce burapha,144</t>
  </si>
  <si>
    <t>Halichondria coerulea,96 - Dysidea sp. 3,144</t>
  </si>
  <si>
    <t>Halichondria coerulea,96 - Gelliodes wilsoni,144</t>
  </si>
  <si>
    <t>Halichondria coerulea,96 - Halichondria coerulea,144</t>
  </si>
  <si>
    <t>Halichondria coerulea,96 - Haliclona caerulea,144</t>
  </si>
  <si>
    <t>Halichondria coerulea,96 - Mycale grandis,144</t>
  </si>
  <si>
    <t>Haliclona caerulea,96 - Mycale grandis,96</t>
  </si>
  <si>
    <t>Haliclona caerulea,96 - Cladocroce burapha,120</t>
  </si>
  <si>
    <t>Haliclona caerulea,96 - Dysidea sp. 3,120</t>
  </si>
  <si>
    <t>Haliclona caerulea,96 - Gelliodes wilsoni,120</t>
  </si>
  <si>
    <t>Haliclona caerulea,96 - Halichondria coerulea,120</t>
  </si>
  <si>
    <t>Haliclona caerulea,96 - Haliclona caerulea,120</t>
  </si>
  <si>
    <t>Haliclona caerulea,96 - Mycale grandis,120</t>
  </si>
  <si>
    <t>Haliclona caerulea,96 - Cladocroce burapha,144</t>
  </si>
  <si>
    <t>Haliclona caerulea,96 - Dysidea sp. 3,144</t>
  </si>
  <si>
    <t>Haliclona caerulea,96 - Gelliodes wilsoni,144</t>
  </si>
  <si>
    <t>Haliclona caerulea,96 - Halichondria coerulea,144</t>
  </si>
  <si>
    <t>Haliclona caerulea,96 - Haliclona caerulea,144</t>
  </si>
  <si>
    <t>Haliclona caerulea,96 - Mycale grandis,144</t>
  </si>
  <si>
    <t>Mycale grandis,96 - Cladocroce burapha,120</t>
  </si>
  <si>
    <t>Mycale grandis,96 - Dysidea sp. 3,120</t>
  </si>
  <si>
    <t>Mycale grandis,96 - Gelliodes wilsoni,120</t>
  </si>
  <si>
    <t>Mycale grandis,96 - Halichondria coerulea,120</t>
  </si>
  <si>
    <t>Mycale grandis,96 - Haliclona caerulea,120</t>
  </si>
  <si>
    <t>Mycale grandis,96 - Mycale grandis,120</t>
  </si>
  <si>
    <t>Mycale grandis,96 - Cladocroce burapha,144</t>
  </si>
  <si>
    <t>Mycale grandis,96 - Dysidea sp. 3,144</t>
  </si>
  <si>
    <t>Mycale grandis,96 - Gelliodes wilsoni,144</t>
  </si>
  <si>
    <t>Mycale grandis,96 - Halichondria coerulea,144</t>
  </si>
  <si>
    <t>Mycale grandis,96 - Haliclona caerulea,144</t>
  </si>
  <si>
    <t>Mycale grandis,96 - Mycale grandis,144</t>
  </si>
  <si>
    <t>Cladocroce burapha,120 - Dysidea sp. 3,120</t>
  </si>
  <si>
    <t>Cladocroce burapha,120 - Gelliodes wilsoni,120</t>
  </si>
  <si>
    <t>Cladocroce burapha,120 - Halichondria coerulea,120</t>
  </si>
  <si>
    <t>Cladocroce burapha,120 - Haliclona caerulea,120</t>
  </si>
  <si>
    <t>Cladocroce burapha,120 - Mycale grandis,120</t>
  </si>
  <si>
    <t>Cladocroce burapha,120 - Cladocroce burapha,144</t>
  </si>
  <si>
    <t>Cladocroce burapha,120 - Dysidea sp. 3,144</t>
  </si>
  <si>
    <t>Cladocroce burapha,120 - Gelliodes wilsoni,144</t>
  </si>
  <si>
    <t>Cladocroce burapha,120 - Halichondria coerulea,144</t>
  </si>
  <si>
    <t>Cladocroce burapha,120 - Haliclona caerulea,144</t>
  </si>
  <si>
    <t>Cladocroce burapha,120 - Mycale grandis,144</t>
  </si>
  <si>
    <t>Dysidea sp. 3,120 - Gelliodes wilsoni,120</t>
  </si>
  <si>
    <t>Dysidea sp. 3,120 - Halichondria coerulea,120</t>
  </si>
  <si>
    <t>Dysidea sp. 3,120 - Haliclona caerulea,120</t>
  </si>
  <si>
    <t>Dysidea sp. 3,120 - Mycale grandis,120</t>
  </si>
  <si>
    <t>Dysidea sp. 3,120 - Cladocroce burapha,144</t>
  </si>
  <si>
    <t>Dysidea sp. 3,120 - Dysidea sp. 3,144</t>
  </si>
  <si>
    <t>Dysidea sp. 3,120 - Gelliodes wilsoni,144</t>
  </si>
  <si>
    <t>Dysidea sp. 3,120 - Halichondria coerulea,144</t>
  </si>
  <si>
    <t>Dysidea sp. 3,120 - Haliclona caerulea,144</t>
  </si>
  <si>
    <t>Dysidea sp. 3,120 - Mycale grandis,144</t>
  </si>
  <si>
    <t>Gelliodes wilsoni,120 - Halichondria coerulea,120</t>
  </si>
  <si>
    <t>Gelliodes wilsoni,120 - Haliclona caerulea,120</t>
  </si>
  <si>
    <t>Gelliodes wilsoni,120 - Mycale grandis,120</t>
  </si>
  <si>
    <t>Gelliodes wilsoni,120 - Cladocroce burapha,144</t>
  </si>
  <si>
    <t>Gelliodes wilsoni,120 - Dysidea sp. 3,144</t>
  </si>
  <si>
    <t>Gelliodes wilsoni,120 - Gelliodes wilsoni,144</t>
  </si>
  <si>
    <t>Gelliodes wilsoni,120 - Halichondria coerulea,144</t>
  </si>
  <si>
    <t>Gelliodes wilsoni,120 - Haliclona caerulea,144</t>
  </si>
  <si>
    <t>Gelliodes wilsoni,120 - Mycale grandis,144</t>
  </si>
  <si>
    <t>Halichondria coerulea,120 - Haliclona caerulea,120</t>
  </si>
  <si>
    <t>Halichondria coerulea,120 - Mycale grandis,120</t>
  </si>
  <si>
    <t>Halichondria coerulea,120 - Cladocroce burapha,144</t>
  </si>
  <si>
    <t>Halichondria coerulea,120 - Dysidea sp. 3,144</t>
  </si>
  <si>
    <t>Halichondria coerulea,120 - Gelliodes wilsoni,144</t>
  </si>
  <si>
    <t>Halichondria coerulea,120 - Halichondria coerulea,144</t>
  </si>
  <si>
    <t>Halichondria coerulea,120 - Haliclona caerulea,144</t>
  </si>
  <si>
    <t>Halichondria coerulea,120 - Mycale grandis,144</t>
  </si>
  <si>
    <t>Haliclona caerulea,120 - Mycale grandis,120</t>
  </si>
  <si>
    <t>Haliclona caerulea,120 - Cladocroce burapha,144</t>
  </si>
  <si>
    <t>Haliclona caerulea,120 - Dysidea sp. 3,144</t>
  </si>
  <si>
    <t>Haliclona caerulea,120 - Gelliodes wilsoni,144</t>
  </si>
  <si>
    <t>Haliclona caerulea,120 - Halichondria coerulea,144</t>
  </si>
  <si>
    <t>Haliclona caerulea,120 - Haliclona caerulea,144</t>
  </si>
  <si>
    <t>Haliclona caerulea,120 - Mycale grandis,144</t>
  </si>
  <si>
    <t>Mycale grandis,120 - Cladocroce burapha,144</t>
  </si>
  <si>
    <t>Mycale grandis,120 - Dysidea sp. 3,144</t>
  </si>
  <si>
    <t>Mycale grandis,120 - Gelliodes wilsoni,144</t>
  </si>
  <si>
    <t>Mycale grandis,120 - Halichondria coerulea,144</t>
  </si>
  <si>
    <t>Mycale grandis,120 - Haliclona caerulea,144</t>
  </si>
  <si>
    <t>Mycale grandis,120 - Mycale grandis,144</t>
  </si>
  <si>
    <t>Cladocroce burapha,144 - Dysidea sp. 3,144</t>
  </si>
  <si>
    <t>Cladocroce burapha,144 - Gelliodes wilsoni,144</t>
  </si>
  <si>
    <t>Cladocroce burapha,144 - Halichondria coerulea,144</t>
  </si>
  <si>
    <t>Cladocroce burapha,144 - Haliclona caerulea,144</t>
  </si>
  <si>
    <t>Cladocroce burapha,144 - Mycale grandis,144</t>
  </si>
  <si>
    <t>Dysidea sp. 3,144 - Gelliodes wilsoni,144</t>
  </si>
  <si>
    <t>Dysidea sp. 3,144 - Halichondria coerulea,144</t>
  </si>
  <si>
    <t>Dysidea sp. 3,144 - Haliclona caerulea,144</t>
  </si>
  <si>
    <t>Dysidea sp. 3,144 - Mycale grandis,144</t>
  </si>
  <si>
    <t>Gelliodes wilsoni,144 - Halichondria coerulea,144</t>
  </si>
  <si>
    <t>Gelliodes wilsoni,144 - Haliclona caerulea,144</t>
  </si>
  <si>
    <t>Gelliodes wilsoni,144 - Mycale grandis,144</t>
  </si>
  <si>
    <t>Halichondria coerulea,144 - Haliclona caerulea,144</t>
  </si>
  <si>
    <t>Halichondria coerulea,144 - Mycale grandis,144</t>
  </si>
  <si>
    <t>Haliclona caerulea,144 - Mycale grandis,144</t>
  </si>
  <si>
    <t>by palatable prey species.  Only completely consumed prey species in group a from Figure 2 were used for this </t>
  </si>
  <si>
    <r>
      <rPr>
        <b/>
        <sz val="12"/>
        <color theme="1"/>
        <rFont val="Calibri"/>
        <family val="2"/>
        <scheme val="minor"/>
      </rPr>
      <t>Table S8</t>
    </r>
    <r>
      <rPr>
        <sz val="12"/>
        <color theme="1"/>
        <rFont val="Calibri"/>
        <family val="2"/>
        <scheme val="minor"/>
      </rPr>
      <t xml:space="preserve"> Tabulated palatability assay data of crude extracts from prey species using cowries and tobies as model predators. </t>
    </r>
  </si>
  <si>
    <r>
      <rPr>
        <b/>
        <sz val="12"/>
        <color theme="1"/>
        <rFont val="Calibri"/>
        <family val="2"/>
        <scheme val="minor"/>
      </rPr>
      <t xml:space="preserve">Table S9 </t>
    </r>
    <r>
      <rPr>
        <sz val="12"/>
        <color theme="1"/>
        <rFont val="Calibri"/>
        <family val="2"/>
        <scheme val="minor"/>
      </rPr>
      <t xml:space="preserve">Tabulated data of palatability assays of control and experimental foods from prey species using cowries and tobies as model predators. </t>
    </r>
  </si>
  <si>
    <r>
      <t>Table S7</t>
    </r>
    <r>
      <rPr>
        <sz val="12"/>
        <color theme="1"/>
        <rFont val="Times New Roman"/>
        <family val="1"/>
      </rPr>
      <t xml:space="preserve"> Repeated measures ANOVA and Tukey’s post-hoc pairwise comparison on % surface area consumption (SAC) </t>
    </r>
  </si>
  <si>
    <r>
      <rPr>
        <b/>
        <sz val="12"/>
        <color theme="1"/>
        <rFont val="Calibri"/>
        <family val="2"/>
        <scheme val="minor"/>
      </rPr>
      <t xml:space="preserve">Table S6 </t>
    </r>
    <r>
      <rPr>
        <sz val="12"/>
        <color theme="1"/>
        <rFont val="Calibri"/>
        <family val="2"/>
        <scheme val="minor"/>
      </rPr>
      <t xml:space="preserve">Tabulated data of mass consumption rates of tiger cowries, summarized in Table 3.  “Corrected prey weight consumption (g)” was calculated by using the “Corrected % weight consumption”, from Table S3 on the “Initial g of prey tissue” </t>
    </r>
  </si>
  <si>
    <r>
      <rPr>
        <b/>
        <sz val="12"/>
        <color theme="1"/>
        <rFont val="Times Roman"/>
      </rPr>
      <t xml:space="preserve">Table S5 </t>
    </r>
    <r>
      <rPr>
        <sz val="12"/>
        <color theme="1"/>
        <rFont val="Times Roman"/>
      </rPr>
      <t xml:space="preserve">One-way ANOVA of % weight consumption (WC) by prey species and Tukey’s post-hoc pairwise comparison for   </t>
    </r>
  </si>
  <si>
    <r>
      <rPr>
        <b/>
        <sz val="12"/>
        <color theme="1"/>
        <rFont val="Calibri"/>
        <family val="2"/>
        <scheme val="minor"/>
      </rPr>
      <t>Table S4</t>
    </r>
    <r>
      <rPr>
        <sz val="12"/>
        <color theme="1"/>
        <rFont val="Calibri"/>
        <family val="2"/>
        <scheme val="minor"/>
      </rPr>
      <t xml:space="preserve"> Tabulated surface area consumption (cm2) of prey species by cowries over 144 h, at 24 h intervals for experimental and at 72 h and 144 h </t>
    </r>
  </si>
  <si>
    <r>
      <rPr>
        <b/>
        <sz val="12"/>
        <color theme="1"/>
        <rFont val="Calibri"/>
        <family val="2"/>
        <scheme val="minor"/>
      </rPr>
      <t>Table S2</t>
    </r>
    <r>
      <rPr>
        <sz val="12"/>
        <color theme="1"/>
        <rFont val="Calibri"/>
        <family val="2"/>
        <scheme val="minor"/>
      </rPr>
      <t xml:space="preserve"> % SAC data imported into R for data analysis. Results from analysis </t>
    </r>
  </si>
  <si>
    <r>
      <rPr>
        <b/>
        <sz val="12"/>
        <color theme="1"/>
        <rFont val="Calibri"/>
        <family val="2"/>
        <scheme val="minor"/>
      </rPr>
      <t>Table S1</t>
    </r>
    <r>
      <rPr>
        <sz val="12"/>
        <color theme="1"/>
        <rFont val="Calibri"/>
        <family val="2"/>
        <scheme val="minor"/>
      </rPr>
      <t xml:space="preserve"> % Weight consumption data imported into R for data analysis. </t>
    </r>
  </si>
  <si>
    <t>normalized</t>
  </si>
  <si>
    <t xml:space="preserve">Dysidea sp. 3 </t>
  </si>
  <si>
    <t>Dysidea sp. 6</t>
  </si>
  <si>
    <t>Biemna fistulosa - Dysidea sp. 6</t>
  </si>
  <si>
    <t>Cladocroce burapha - Dysidea sp. 6</t>
  </si>
  <si>
    <t>Dysidea sp. 6 - Gelliodes wilsoni</t>
  </si>
  <si>
    <t>Dysidea sp. 6 - Halichondria coerulea</t>
  </si>
  <si>
    <t>Dysidea sp. 6 - Haliclona caerulea</t>
  </si>
  <si>
    <t>Dysidea sp. 6 - Iotrochota protea</t>
  </si>
  <si>
    <t>Dysidea sp. 6 - Monanchora clathrata</t>
  </si>
  <si>
    <t>Dysidea sp. 6 - Montipora capitata</t>
  </si>
  <si>
    <t>Dysidea sp. 6 - Mycale grandis</t>
  </si>
  <si>
    <t>Dysidea sp. 6 - Pocillopora acuta</t>
  </si>
  <si>
    <t>Dysidea sp. 6 - Porites compressa</t>
  </si>
  <si>
    <t>Dysidea sp. 6 - Tethya sp. 1</t>
  </si>
  <si>
    <t>Cladocroce burapha,24 - Dysidea sp. 6,24</t>
  </si>
  <si>
    <t>Cladocroce burapha,24 - Dysidea sp. 6,48</t>
  </si>
  <si>
    <t>Cladocroce burapha,24 - Dysidea sp. 6,72</t>
  </si>
  <si>
    <t>Cladocroce burapha,24 - Dysidea sp. 6,96</t>
  </si>
  <si>
    <t>Cladocroce burapha,24 - Dysidea sp. 6,120</t>
  </si>
  <si>
    <t>Cladocroce burapha,24 - Dysidea sp. 6,144</t>
  </si>
  <si>
    <t>Dysidea sp. 3,24 - Dysidea sp. 6,24</t>
  </si>
  <si>
    <t>Dysidea sp. 3,24 - Dysidea sp. 6,48</t>
  </si>
  <si>
    <t>Dysidea sp. 3,24 - Dysidea sp. 6,72</t>
  </si>
  <si>
    <t>Dysidea sp. 3,24 - Dysidea sp. 6,96</t>
  </si>
  <si>
    <t>Dysidea sp. 3,24 - Dysidea sp. 6,120</t>
  </si>
  <si>
    <t>Dysidea sp. 3,24 - Dysidea sp. 6,144</t>
  </si>
  <si>
    <t>Dysidea sp. 6,24 - Gelliodes wilsoni,24</t>
  </si>
  <si>
    <t>Dysidea sp. 6,24 - Halichondria coerulea,24</t>
  </si>
  <si>
    <t>Dysidea sp. 6,24 - Haliclona caerulea,24</t>
  </si>
  <si>
    <t>Dysidea sp. 6,24 - Mycale grandis,24</t>
  </si>
  <si>
    <t>Dysidea sp. 6,24 - Cladocroce burapha,48</t>
  </si>
  <si>
    <t>Dysidea sp. 6,24 - Dysidea sp. 3,48</t>
  </si>
  <si>
    <t>Dysidea sp. 6,24 - Dysidea sp. 6,48</t>
  </si>
  <si>
    <t>Dysidea sp. 6,24 - Gelliodes wilsoni,48</t>
  </si>
  <si>
    <t>Dysidea sp. 6,24 - Halichondria coerulea,48</t>
  </si>
  <si>
    <t>Dysidea sp. 6,24 - Haliclona caerulea,48</t>
  </si>
  <si>
    <t>Dysidea sp. 6,24 - Mycale grandis,48</t>
  </si>
  <si>
    <t>Dysidea sp. 6,24 - Cladocroce burapha,72</t>
  </si>
  <si>
    <t>Dysidea sp. 6,24 - Dysidea sp. 3,72</t>
  </si>
  <si>
    <t>Dysidea sp. 6,24 - Dysidea sp. 6,72</t>
  </si>
  <si>
    <t>Dysidea sp. 6,24 - Gelliodes wilsoni,72</t>
  </si>
  <si>
    <t>Dysidea sp. 6,24 - Halichondria coerulea,72</t>
  </si>
  <si>
    <t>Dysidea sp. 6,24 - Haliclona caerulea,72</t>
  </si>
  <si>
    <t>Dysidea sp. 6,24 - Mycale grandis,72</t>
  </si>
  <si>
    <t>Dysidea sp. 6,24 - Cladocroce burapha,96</t>
  </si>
  <si>
    <t>Dysidea sp. 6,24 - Dysidea sp. 3,96</t>
  </si>
  <si>
    <t>Dysidea sp. 6,24 - Dysidea sp. 6,96</t>
  </si>
  <si>
    <t>Dysidea sp. 6,24 - Gelliodes wilsoni,96</t>
  </si>
  <si>
    <t>Dysidea sp. 6,24 - Halichondria coerulea,96</t>
  </si>
  <si>
    <t>Dysidea sp. 6,24 - Haliclona caerulea,96</t>
  </si>
  <si>
    <t>Dysidea sp. 6,24 - Mycale grandis,96</t>
  </si>
  <si>
    <t>Dysidea sp. 6,24 - Cladocroce burapha,120</t>
  </si>
  <si>
    <t>Dysidea sp. 6,24 - Dysidea sp. 3,120</t>
  </si>
  <si>
    <t>Dysidea sp. 6,24 - Dysidea sp. 6,120</t>
  </si>
  <si>
    <t>Dysidea sp. 6,24 - Gelliodes wilsoni,120</t>
  </si>
  <si>
    <t>Dysidea sp. 6,24 - Halichondria coerulea,120</t>
  </si>
  <si>
    <t>Dysidea sp. 6,24 - Haliclona caerulea,120</t>
  </si>
  <si>
    <t>Dysidea sp. 6,24 - Mycale grandis,120</t>
  </si>
  <si>
    <t>Dysidea sp. 6,24 - Cladocroce burapha,144</t>
  </si>
  <si>
    <t>Dysidea sp. 6,24 - Dysidea sp. 3,144</t>
  </si>
  <si>
    <t>Dysidea sp. 6,24 - Dysidea sp. 6,144</t>
  </si>
  <si>
    <t>Dysidea sp. 6,24 - Gelliodes wilsoni,144</t>
  </si>
  <si>
    <t>Dysidea sp. 6,24 - Halichondria coerulea,144</t>
  </si>
  <si>
    <t>Dysidea sp. 6,24 - Haliclona caerulea,144</t>
  </si>
  <si>
    <t>Dysidea sp. 6,24 - Mycale grandis,144</t>
  </si>
  <si>
    <t>Gelliodes wilsoni,24 - Dysidea sp. 6,48</t>
  </si>
  <si>
    <t>Gelliodes wilsoni,24 - Dysidea sp. 6,72</t>
  </si>
  <si>
    <t>Gelliodes wilsoni,24 - Dysidea sp. 6,96</t>
  </si>
  <si>
    <t>Gelliodes wilsoni,24 - Dysidea sp. 6,120</t>
  </si>
  <si>
    <t>Gelliodes wilsoni,24 - Dysidea sp. 6,144</t>
  </si>
  <si>
    <t>Halichondria coerulea,24 - Dysidea sp. 6,48</t>
  </si>
  <si>
    <t>Halichondria coerulea,24 - Dysidea sp. 6,72</t>
  </si>
  <si>
    <t>Halichondria coerulea,24 - Dysidea sp. 6,96</t>
  </si>
  <si>
    <t>Halichondria coerulea,24 - Dysidea sp. 6,120</t>
  </si>
  <si>
    <t>Halichondria coerulea,24 - Dysidea sp. 6,144</t>
  </si>
  <si>
    <t>Haliclona caerulea,24 - Dysidea sp. 6,48</t>
  </si>
  <si>
    <t>Haliclona caerulea,24 - Dysidea sp. 6,72</t>
  </si>
  <si>
    <t>Haliclona caerulea,24 - Dysidea sp. 6,96</t>
  </si>
  <si>
    <t>Haliclona caerulea,24 - Dysidea sp. 6,120</t>
  </si>
  <si>
    <t>Haliclona caerulea,24 - Dysidea sp. 6,144</t>
  </si>
  <si>
    <t>Mycale grandis,24 - Dysidea sp. 6,48</t>
  </si>
  <si>
    <t>Mycale grandis,24 - Dysidea sp. 6,72</t>
  </si>
  <si>
    <t>Mycale grandis,24 - Dysidea sp. 6,96</t>
  </si>
  <si>
    <t>Mycale grandis,24 - Dysidea sp. 6,120</t>
  </si>
  <si>
    <t>Mycale grandis,24 - Dysidea sp. 6,144</t>
  </si>
  <si>
    <t>Cladocroce burapha,48 - Dysidea sp. 6,48</t>
  </si>
  <si>
    <t>Cladocroce burapha,48 - Dysidea sp. 6,72</t>
  </si>
  <si>
    <t>Cladocroce burapha,48 - Dysidea sp. 6,96</t>
  </si>
  <si>
    <t>Cladocroce burapha,48 - Dysidea sp. 6,120</t>
  </si>
  <si>
    <t>Cladocroce burapha,48 - Dysidea sp. 6,144</t>
  </si>
  <si>
    <t>Dysidea sp. 3,48 - Dysidea sp. 6,48</t>
  </si>
  <si>
    <t>Dysidea sp. 3,48 - Dysidea sp. 6,72</t>
  </si>
  <si>
    <t>Dysidea sp. 3,48 - Dysidea sp. 6,96</t>
  </si>
  <si>
    <t>Dysidea sp. 3,48 - Dysidea sp. 6,120</t>
  </si>
  <si>
    <t>Dysidea sp. 3,48 - Dysidea sp. 6,144</t>
  </si>
  <si>
    <t>Dysidea sp. 6,48 - Gelliodes wilsoni,48</t>
  </si>
  <si>
    <t>Dysidea sp. 6,48 - Halichondria coerulea,48</t>
  </si>
  <si>
    <t>Dysidea sp. 6,48 - Haliclona caerulea,48</t>
  </si>
  <si>
    <t>Dysidea sp. 6,48 - Mycale grandis,48</t>
  </si>
  <si>
    <t>Dysidea sp. 6,48 - Cladocroce burapha,72</t>
  </si>
  <si>
    <t>Dysidea sp. 6,48 - Dysidea sp. 3,72</t>
  </si>
  <si>
    <t>Dysidea sp. 6,48 - Dysidea sp. 6,72</t>
  </si>
  <si>
    <t>Dysidea sp. 6,48 - Gelliodes wilsoni,72</t>
  </si>
  <si>
    <t>Dysidea sp. 6,48 - Halichondria coerulea,72</t>
  </si>
  <si>
    <t>Dysidea sp. 6,48 - Haliclona caerulea,72</t>
  </si>
  <si>
    <t>Dysidea sp. 6,48 - Mycale grandis,72</t>
  </si>
  <si>
    <t>Dysidea sp. 6,48 - Cladocroce burapha,96</t>
  </si>
  <si>
    <t>Dysidea sp. 6,48 - Dysidea sp. 3,96</t>
  </si>
  <si>
    <t>Dysidea sp. 6,48 - Dysidea sp. 6,96</t>
  </si>
  <si>
    <t>Dysidea sp. 6,48 - Gelliodes wilsoni,96</t>
  </si>
  <si>
    <t>Dysidea sp. 6,48 - Halichondria coerulea,96</t>
  </si>
  <si>
    <t>Dysidea sp. 6,48 - Haliclona caerulea,96</t>
  </si>
  <si>
    <t>Dysidea sp. 6,48 - Mycale grandis,96</t>
  </si>
  <si>
    <t>Dysidea sp. 6,48 - Cladocroce burapha,120</t>
  </si>
  <si>
    <t>Dysidea sp. 6,48 - Dysidea sp. 3,120</t>
  </si>
  <si>
    <t>Dysidea sp. 6,48 - Dysidea sp. 6,120</t>
  </si>
  <si>
    <t>Dysidea sp. 6,48 - Gelliodes wilsoni,120</t>
  </si>
  <si>
    <t>Dysidea sp. 6,48 - Halichondria coerulea,120</t>
  </si>
  <si>
    <t>Dysidea sp. 6,48 - Haliclona caerulea,120</t>
  </si>
  <si>
    <t>Dysidea sp. 6,48 - Mycale grandis,120</t>
  </si>
  <si>
    <t>Dysidea sp. 6,48 - Cladocroce burapha,144</t>
  </si>
  <si>
    <t>Dysidea sp. 6,48 - Dysidea sp. 3,144</t>
  </si>
  <si>
    <t>Dysidea sp. 6,48 - Dysidea sp. 6,144</t>
  </si>
  <si>
    <t>Dysidea sp. 6,48 - Gelliodes wilsoni,144</t>
  </si>
  <si>
    <t>Dysidea sp. 6,48 - Halichondria coerulea,144</t>
  </si>
  <si>
    <t>Dysidea sp. 6,48 - Haliclona caerulea,144</t>
  </si>
  <si>
    <t>Dysidea sp. 6,48 - Mycale grandis,144</t>
  </si>
  <si>
    <t>Gelliodes wilsoni,48 - Dysidea sp. 6,72</t>
  </si>
  <si>
    <t>Gelliodes wilsoni,48 - Dysidea sp. 6,96</t>
  </si>
  <si>
    <t>Gelliodes wilsoni,48 - Dysidea sp. 6,120</t>
  </si>
  <si>
    <t>Gelliodes wilsoni,48 - Dysidea sp. 6,144</t>
  </si>
  <si>
    <t>Halichondria coerulea,48 - Dysidea sp. 6,72</t>
  </si>
  <si>
    <t>Halichondria coerulea,48 - Dysidea sp. 6,96</t>
  </si>
  <si>
    <t>Halichondria coerulea,48 - Dysidea sp. 6,120</t>
  </si>
  <si>
    <t>Halichondria coerulea,48 - Dysidea sp. 6,144</t>
  </si>
  <si>
    <t>Haliclona caerulea,48 - Dysidea sp. 6,72</t>
  </si>
  <si>
    <t>Haliclona caerulea,48 - Dysidea sp. 6,96</t>
  </si>
  <si>
    <t>Haliclona caerulea,48 - Dysidea sp. 6,120</t>
  </si>
  <si>
    <t>Haliclona caerulea,48 - Dysidea sp. 6,144</t>
  </si>
  <si>
    <t>Mycale grandis,48 - Dysidea sp. 6,72</t>
  </si>
  <si>
    <t>Mycale grandis,48 - Dysidea sp. 6,96</t>
  </si>
  <si>
    <t>Mycale grandis,48 - Dysidea sp. 6,120</t>
  </si>
  <si>
    <t>Mycale grandis,48 - Dysidea sp. 6,144</t>
  </si>
  <si>
    <t>Cladocroce burapha,72 - Dysidea sp. 6,72</t>
  </si>
  <si>
    <t>Cladocroce burapha,72 - Dysidea sp. 6,96</t>
  </si>
  <si>
    <t>Cladocroce burapha,72 - Dysidea sp. 6,120</t>
  </si>
  <si>
    <t>Cladocroce burapha,72 - Dysidea sp. 6,144</t>
  </si>
  <si>
    <t>Dysidea sp. 3,72 - Dysidea sp. 6,72</t>
  </si>
  <si>
    <t>Dysidea sp. 3,72 - Dysidea sp. 6,96</t>
  </si>
  <si>
    <t>Dysidea sp. 3,72 - Dysidea sp. 6,120</t>
  </si>
  <si>
    <t>Dysidea sp. 3,72 - Dysidea sp. 6,144</t>
  </si>
  <si>
    <t>Dysidea sp. 6,72 - Gelliodes wilsoni,72</t>
  </si>
  <si>
    <t>Dysidea sp. 6,72 - Halichondria coerulea,72</t>
  </si>
  <si>
    <t>Dysidea sp. 6,72 - Haliclona caerulea,72</t>
  </si>
  <si>
    <t>Dysidea sp. 6,72 - Mycale grandis,72</t>
  </si>
  <si>
    <t>Dysidea sp. 6,72 - Cladocroce burapha,96</t>
  </si>
  <si>
    <t>Dysidea sp. 6,72 - Dysidea sp. 3,96</t>
  </si>
  <si>
    <t>Dysidea sp. 6,72 - Dysidea sp. 6,96</t>
  </si>
  <si>
    <t>Dysidea sp. 6,72 - Gelliodes wilsoni,96</t>
  </si>
  <si>
    <t>Dysidea sp. 6,72 - Halichondria coerulea,96</t>
  </si>
  <si>
    <t>Dysidea sp. 6,72 - Haliclona caerulea,96</t>
  </si>
  <si>
    <t>Dysidea sp. 6,72 - Mycale grandis,96</t>
  </si>
  <si>
    <t>Dysidea sp. 6,72 - Cladocroce burapha,120</t>
  </si>
  <si>
    <t>Dysidea sp. 6,72 - Dysidea sp. 3,120</t>
  </si>
  <si>
    <t>Dysidea sp. 6,72 - Dysidea sp. 6,120</t>
  </si>
  <si>
    <t>Dysidea sp. 6,72 - Gelliodes wilsoni,120</t>
  </si>
  <si>
    <t>Dysidea sp. 6,72 - Halichondria coerulea,120</t>
  </si>
  <si>
    <t>Dysidea sp. 6,72 - Haliclona caerulea,120</t>
  </si>
  <si>
    <t>Dysidea sp. 6,72 - Mycale grandis,120</t>
  </si>
  <si>
    <t>Dysidea sp. 6,72 - Cladocroce burapha,144</t>
  </si>
  <si>
    <t>Dysidea sp. 6,72 - Dysidea sp. 3,144</t>
  </si>
  <si>
    <t>Dysidea sp. 6,72 - Dysidea sp. 6,144</t>
  </si>
  <si>
    <t>Dysidea sp. 6,72 - Gelliodes wilsoni,144</t>
  </si>
  <si>
    <t>Dysidea sp. 6,72 - Halichondria coerulea,144</t>
  </si>
  <si>
    <t>Dysidea sp. 6,72 - Haliclona caerulea,144</t>
  </si>
  <si>
    <t>Dysidea sp. 6,72 - Mycale grandis,144</t>
  </si>
  <si>
    <t>Gelliodes wilsoni,72 - Dysidea sp. 6,96</t>
  </si>
  <si>
    <t>Gelliodes wilsoni,72 - Dysidea sp. 6,120</t>
  </si>
  <si>
    <t>Gelliodes wilsoni,72 - Dysidea sp. 6,144</t>
  </si>
  <si>
    <t>Halichondria coerulea,72 - Dysidea sp. 6,96</t>
  </si>
  <si>
    <t>Halichondria coerulea,72 - Dysidea sp. 6,120</t>
  </si>
  <si>
    <t>Halichondria coerulea,72 - Dysidea sp. 6,144</t>
  </si>
  <si>
    <t>Haliclona caerulea,72 - Dysidea sp. 6,96</t>
  </si>
  <si>
    <t>Haliclona caerulea,72 - Dysidea sp. 6,120</t>
  </si>
  <si>
    <t>Haliclona caerulea,72 - Dysidea sp. 6,144</t>
  </si>
  <si>
    <t>Mycale grandis,72 - Dysidea sp. 6,96</t>
  </si>
  <si>
    <t>Mycale grandis,72 - Dysidea sp. 6,120</t>
  </si>
  <si>
    <t>Mycale grandis,72 - Dysidea sp. 6,144</t>
  </si>
  <si>
    <t>Cladocroce burapha,96 - Dysidea sp. 6,96</t>
  </si>
  <si>
    <t>Cladocroce burapha,96 - Dysidea sp. 6,120</t>
  </si>
  <si>
    <t>Cladocroce burapha,96 - Dysidea sp. 6,144</t>
  </si>
  <si>
    <t>Dysidea sp. 3,96 - Dysidea sp. 6,96</t>
  </si>
  <si>
    <t>Dysidea sp. 3,96 - Dysidea sp. 6,120</t>
  </si>
  <si>
    <t>Dysidea sp. 3,96 - Dysidea sp. 6,144</t>
  </si>
  <si>
    <t>Dysidea sp. 6,96 - Gelliodes wilsoni,96</t>
  </si>
  <si>
    <t>Dysidea sp. 6,96 - Halichondria coerulea,96</t>
  </si>
  <si>
    <t>Dysidea sp. 6,96 - Haliclona caerulea,96</t>
  </si>
  <si>
    <t>Dysidea sp. 6,96 - Mycale grandis,96</t>
  </si>
  <si>
    <t>Dysidea sp. 6,96 - Cladocroce burapha,120</t>
  </si>
  <si>
    <t>Dysidea sp. 6,96 - Dysidea sp. 3,120</t>
  </si>
  <si>
    <t>Dysidea sp. 6,96 - Dysidea sp. 6,120</t>
  </si>
  <si>
    <t>Dysidea sp. 6,96 - Gelliodes wilsoni,120</t>
  </si>
  <si>
    <t>Dysidea sp. 6,96 - Halichondria coerulea,120</t>
  </si>
  <si>
    <t>Dysidea sp. 6,96 - Haliclona caerulea,120</t>
  </si>
  <si>
    <t>Dysidea sp. 6,96 - Mycale grandis,120</t>
  </si>
  <si>
    <t>Dysidea sp. 6,96 - Cladocroce burapha,144</t>
  </si>
  <si>
    <t>Dysidea sp. 6,96 - Dysidea sp. 3,144</t>
  </si>
  <si>
    <t>Dysidea sp. 6,96 - Dysidea sp. 6,144</t>
  </si>
  <si>
    <t>Dysidea sp. 6,96 - Gelliodes wilsoni,144</t>
  </si>
  <si>
    <t>Dysidea sp. 6,96 - Halichondria coerulea,144</t>
  </si>
  <si>
    <t>Dysidea sp. 6,96 - Haliclona caerulea,144</t>
  </si>
  <si>
    <t>Dysidea sp. 6,96 - Mycale grandis,144</t>
  </si>
  <si>
    <t>Gelliodes wilsoni,96 - Dysidea sp. 6,120</t>
  </si>
  <si>
    <t>Gelliodes wilsoni,96 - Dysidea sp. 6,144</t>
  </si>
  <si>
    <t>Halichondria coerulea,96 - Dysidea sp. 6,120</t>
  </si>
  <si>
    <t>Halichondria coerulea,96 - Dysidea sp. 6,144</t>
  </si>
  <si>
    <t>Haliclona caerulea,96 - Dysidea sp. 6,120</t>
  </si>
  <si>
    <t>Haliclona caerulea,96 - Dysidea sp. 6,144</t>
  </si>
  <si>
    <t>Mycale grandis,96 - Dysidea sp. 6,120</t>
  </si>
  <si>
    <t>Mycale grandis,96 - Dysidea sp. 6,144</t>
  </si>
  <si>
    <t>Cladocroce burapha,120 - Dysidea sp. 6,120</t>
  </si>
  <si>
    <t>Cladocroce burapha,120 - Dysidea sp. 6,144</t>
  </si>
  <si>
    <t>Dysidea sp. 3,120 - Dysidea sp. 6,120</t>
  </si>
  <si>
    <t>Dysidea sp. 3,120 - Dysidea sp. 6,144</t>
  </si>
  <si>
    <t>Dysidea sp. 6,120 - Gelliodes wilsoni,120</t>
  </si>
  <si>
    <t>Dysidea sp. 6,120 - Halichondria coerulea,120</t>
  </si>
  <si>
    <t>Dysidea sp. 6,120 - Haliclona caerulea,120</t>
  </si>
  <si>
    <t>Dysidea sp. 6,120 - Mycale grandis,120</t>
  </si>
  <si>
    <t>Dysidea sp. 6,120 - Cladocroce burapha,144</t>
  </si>
  <si>
    <t>Dysidea sp. 6,120 - Dysidea sp. 3,144</t>
  </si>
  <si>
    <t>Dysidea sp. 6,120 - Dysidea sp. 6,144</t>
  </si>
  <si>
    <t>Dysidea sp. 6,120 - Gelliodes wilsoni,144</t>
  </si>
  <si>
    <t>Dysidea sp. 6,120 - Halichondria coerulea,144</t>
  </si>
  <si>
    <t>Dysidea sp. 6,120 - Haliclona caerulea,144</t>
  </si>
  <si>
    <t>Dysidea sp. 6,120 - Mycale grandis,144</t>
  </si>
  <si>
    <t>Gelliodes wilsoni,120 - Dysidea sp. 6,144</t>
  </si>
  <si>
    <t>Halichondria coerulea,120 - Dysidea sp. 6,144</t>
  </si>
  <si>
    <t>Haliclona caerulea,120 - Dysidea sp. 6,144</t>
  </si>
  <si>
    <t>Mycale grandis,120 - Dysidea sp. 6,144</t>
  </si>
  <si>
    <t>Cladocroce burapha,144 - Dysidea sp. 6,144</t>
  </si>
  <si>
    <t>Dysidea sp. 3,144 - Dysidea sp. 6,144</t>
  </si>
  <si>
    <t>Dysidea sp. 6,144 - Gelliodes wilsoni,144</t>
  </si>
  <si>
    <t>Dysidea sp. 6,144 - Halichondria coerulea,144</t>
  </si>
  <si>
    <t>Dysidea sp. 6,144 - Haliclona caerulea,144</t>
  </si>
  <si>
    <t>Dysidea sp. 6,144 - Mycale grandis,144</t>
  </si>
  <si>
    <t>Biemna fistulosa - Dysidea sp. 3</t>
  </si>
  <si>
    <t>Cladocroce burapha - Dysidea sp. 3</t>
  </si>
  <si>
    <t>Dysidea sp. 3 - Dysidea sp. 6</t>
  </si>
  <si>
    <t>Dysidea sp. 3 - Gelliodes wilsoni</t>
  </si>
  <si>
    <t>Dysidea sp. 3 - Halichondria coerulea</t>
  </si>
  <si>
    <t>Dysidea sp. 3 - Haliclona caerulea</t>
  </si>
  <si>
    <t>Dysidea sp. 3 - Iotrochota protea</t>
  </si>
  <si>
    <t>Dysidea sp. 3 - Monanchora clathrata</t>
  </si>
  <si>
    <t>Dysidea sp. 3 - Montipora capitata</t>
  </si>
  <si>
    <t>Dysidea sp. 3 - Mycale grandis</t>
  </si>
  <si>
    <t>Dysidea sp. 3 - Pocillopora acuta</t>
  </si>
  <si>
    <t>Dysidea sp. 3 - Porites compressa</t>
  </si>
  <si>
    <t>Dysidea sp. 3 - Tethya sp. 1</t>
  </si>
  <si>
    <t>Dysidea cf. arenaria</t>
  </si>
  <si>
    <t>Dysidea cf. pallescens</t>
  </si>
  <si>
    <t>Biemna fistulosa - Dysidea cf. arenaria</t>
  </si>
  <si>
    <t>Biemna fistulosa - Dysidea cf. pallescens</t>
  </si>
  <si>
    <t>Cladocroce burapha - Dysidea cf. arenaria</t>
  </si>
  <si>
    <t>Cladocroce burapha - Dysidea cf. pallescens</t>
  </si>
  <si>
    <t>Dysidea cf. arenaria - Dysidea cf. pallescens</t>
  </si>
  <si>
    <t>Dysidea cf. arenaria - Dysidea sp. 3</t>
  </si>
  <si>
    <t>Dysidea cf. arenaria - Dysidea sp. 6</t>
  </si>
  <si>
    <t>Dysidea cf. arenaria - Gelliodes wilsoni</t>
  </si>
  <si>
    <t>Dysidea cf. arenaria - Halichondria coerulea</t>
  </si>
  <si>
    <t>Dysidea cf. arenaria - Haliclona caerulea</t>
  </si>
  <si>
    <t>Dysidea cf. arenaria - Iotrochota protea</t>
  </si>
  <si>
    <t>Dysidea cf. arenaria - Monanchora clathrata</t>
  </si>
  <si>
    <t>Dysidea cf. arenaria - Montipora capitata</t>
  </si>
  <si>
    <t>Dysidea cf. arenaria - Mycale grandis</t>
  </si>
  <si>
    <t>Dysidea cf. arenaria - Pocillopora acuta</t>
  </si>
  <si>
    <t>Dysidea cf. arenaria - Porites compressa</t>
  </si>
  <si>
    <t>Dysidea cf. arenaria - Tethya sp. 1</t>
  </si>
  <si>
    <t>Dysidea cf. pallescens - Dysidea sp. 3</t>
  </si>
  <si>
    <t>Dysidea cf. pallescens - Dysidea sp. 6</t>
  </si>
  <si>
    <t>Dysidea cf. pallescens - Gelliodes wilsoni</t>
  </si>
  <si>
    <t>Dysidea cf. pallescens - Halichondria coerulea</t>
  </si>
  <si>
    <t>Dysidea cf. pallescens - Haliclona caerulea</t>
  </si>
  <si>
    <t>Dysidea cf. pallescens - Iotrochota protea</t>
  </si>
  <si>
    <t>Dysidea cf. pallescens - Monanchora clathrata</t>
  </si>
  <si>
    <t>Dysidea cf. pallescens - Montipora capitata</t>
  </si>
  <si>
    <t>Dysidea cf. pallescens - Mycale grandis</t>
  </si>
  <si>
    <t>Dysidea cf. pallescens - Pocillopora acuta</t>
  </si>
  <si>
    <t>Dysidea cf. pallescens - Porites compressa</t>
  </si>
  <si>
    <t>Dysidea cf. pallescens - Tethya sp. 1</t>
  </si>
  <si>
    <t>Cladocroce burapha,24 - Dysidea cf. arenaria,24</t>
  </si>
  <si>
    <t>Cladocroce burapha,24 - Dysidea cf. arenaria,48</t>
  </si>
  <si>
    <t>Cladocroce burapha,24 - Dysidea cf. arenaria,72</t>
  </si>
  <si>
    <t>Cladocroce burapha,24 - Dysidea cf. arenaria,96</t>
  </si>
  <si>
    <t>Cladocroce burapha,24 - Dysidea cf. arenaria,120</t>
  </si>
  <si>
    <t>Cladocroce burapha,24 - Dysidea cf. arenaria,144</t>
  </si>
  <si>
    <t>Dysidea cf. arenaria,24 - Dysidea sp. 3,24</t>
  </si>
  <si>
    <t>Dysidea cf. arenaria,24 - Dysidea sp. 6,24</t>
  </si>
  <si>
    <t>Dysidea cf. arenaria,24 - Gelliodes wilsoni,24</t>
  </si>
  <si>
    <t>Dysidea cf. arenaria,24 - Halichondria coerulea,24</t>
  </si>
  <si>
    <t>Dysidea cf. arenaria,24 - Haliclona caerulea,24</t>
  </si>
  <si>
    <t>Dysidea cf. arenaria,24 - Mycale grandis,24</t>
  </si>
  <si>
    <t>Dysidea cf. arenaria,24 - Cladocroce burapha,48</t>
  </si>
  <si>
    <t>Dysidea cf. arenaria,24 - Dysidea cf. arenaria,48</t>
  </si>
  <si>
    <t>Dysidea cf. arenaria,24 - Dysidea sp. 3,48</t>
  </si>
  <si>
    <t>Dysidea cf. arenaria,24 - Dysidea sp. 6,48</t>
  </si>
  <si>
    <t>Dysidea cf. arenaria,24 - Gelliodes wilsoni,48</t>
  </si>
  <si>
    <t>Dysidea cf. arenaria,24 - Halichondria coerulea,48</t>
  </si>
  <si>
    <t>Dysidea cf. arenaria,24 - Haliclona caerulea,48</t>
  </si>
  <si>
    <t>Dysidea cf. arenaria,24 - Mycale grandis,48</t>
  </si>
  <si>
    <t>Dysidea cf. arenaria,24 - Cladocroce burapha,72</t>
  </si>
  <si>
    <t>Dysidea cf. arenaria,24 - Dysidea cf. arenaria,72</t>
  </si>
  <si>
    <t>Dysidea cf. arenaria,24 - Dysidea sp. 3,72</t>
  </si>
  <si>
    <t>Dysidea cf. arenaria,24 - Dysidea sp. 6,72</t>
  </si>
  <si>
    <t>Dysidea cf. arenaria,24 - Gelliodes wilsoni,72</t>
  </si>
  <si>
    <t>Dysidea cf. arenaria,24 - Halichondria coerulea,72</t>
  </si>
  <si>
    <t>Dysidea cf. arenaria,24 - Haliclona caerulea,72</t>
  </si>
  <si>
    <t>Dysidea cf. arenaria,24 - Mycale grandis,72</t>
  </si>
  <si>
    <t>Dysidea cf. arenaria,24 - Cladocroce burapha,96</t>
  </si>
  <si>
    <t>Dysidea cf. arenaria,24 - Dysidea cf. arenaria,96</t>
  </si>
  <si>
    <t>Dysidea cf. arenaria,24 - Dysidea sp. 3,96</t>
  </si>
  <si>
    <t>Dysidea cf. arenaria,24 - Dysidea sp. 6,96</t>
  </si>
  <si>
    <t>Dysidea cf. arenaria,24 - Gelliodes wilsoni,96</t>
  </si>
  <si>
    <t>Dysidea cf. arenaria,24 - Halichondria coerulea,96</t>
  </si>
  <si>
    <t>Dysidea cf. arenaria,24 - Haliclona caerulea,96</t>
  </si>
  <si>
    <t>Dysidea cf. arenaria,24 - Mycale grandis,96</t>
  </si>
  <si>
    <t>Dysidea cf. arenaria,24 - Cladocroce burapha,120</t>
  </si>
  <si>
    <t>Dysidea cf. arenaria,24 - Dysidea cf. arenaria,120</t>
  </si>
  <si>
    <t>Dysidea cf. arenaria,24 - Dysidea sp. 3,120</t>
  </si>
  <si>
    <t>Dysidea cf. arenaria,24 - Dysidea sp. 6,120</t>
  </si>
  <si>
    <t>Dysidea cf. arenaria,24 - Gelliodes wilsoni,120</t>
  </si>
  <si>
    <t>Dysidea cf. arenaria,24 - Halichondria coerulea,120</t>
  </si>
  <si>
    <t>Dysidea cf. arenaria,24 - Haliclona caerulea,120</t>
  </si>
  <si>
    <t>Dysidea cf. arenaria,24 - Mycale grandis,120</t>
  </si>
  <si>
    <t>Dysidea cf. arenaria,24 - Cladocroce burapha,144</t>
  </si>
  <si>
    <t>Dysidea cf. arenaria,24 - Dysidea cf. arenaria,144</t>
  </si>
  <si>
    <t>Dysidea cf. arenaria,24 - Dysidea sp. 3,144</t>
  </si>
  <si>
    <t>Dysidea cf. arenaria,24 - Dysidea sp. 6,144</t>
  </si>
  <si>
    <t>Dysidea cf. arenaria,24 - Gelliodes wilsoni,144</t>
  </si>
  <si>
    <t>Dysidea cf. arenaria,24 - Halichondria coerulea,144</t>
  </si>
  <si>
    <t>Dysidea cf. arenaria,24 - Haliclona caerulea,144</t>
  </si>
  <si>
    <t>Dysidea cf. arenaria,24 - Mycale grandis,144</t>
  </si>
  <si>
    <t>Dysidea sp. 3,24 - Dysidea cf. arenaria,48</t>
  </si>
  <si>
    <t>Dysidea sp. 3,24 - Dysidea cf. arenaria,72</t>
  </si>
  <si>
    <t>Dysidea sp. 3,24 - Dysidea cf. arenaria,96</t>
  </si>
  <si>
    <t>Dysidea sp. 3,24 - Dysidea cf. arenaria,120</t>
  </si>
  <si>
    <t>Dysidea sp. 3,24 - Dysidea cf. arenaria,144</t>
  </si>
  <si>
    <t>Dysidea sp. 6,24 - Dysidea cf. arenaria,48</t>
  </si>
  <si>
    <t>Dysidea sp. 6,24 - Dysidea cf. arenaria,72</t>
  </si>
  <si>
    <t>Dysidea sp. 6,24 - Dysidea cf. arenaria,96</t>
  </si>
  <si>
    <t>Dysidea sp. 6,24 - Dysidea cf. arenaria,120</t>
  </si>
  <si>
    <t>Dysidea sp. 6,24 - Dysidea cf. arenaria,144</t>
  </si>
  <si>
    <t>Gelliodes wilsoni,24 - Dysidea cf. arenaria,48</t>
  </si>
  <si>
    <t>Gelliodes wilsoni,24 - Dysidea cf. arenaria,72</t>
  </si>
  <si>
    <t>Gelliodes wilsoni,24 - Dysidea cf. arenaria,96</t>
  </si>
  <si>
    <t>Gelliodes wilsoni,24 - Dysidea cf. arenaria,120</t>
  </si>
  <si>
    <t>Gelliodes wilsoni,24 - Dysidea cf. arenaria,144</t>
  </si>
  <si>
    <t>Halichondria coerulea,24 - Dysidea cf. arenaria,48</t>
  </si>
  <si>
    <t>Halichondria coerulea,24 - Dysidea cf. arenaria,72</t>
  </si>
  <si>
    <t>Halichondria coerulea,24 - Dysidea cf. arenaria,96</t>
  </si>
  <si>
    <t>Halichondria coerulea,24 - Dysidea cf. arenaria,120</t>
  </si>
  <si>
    <t>Halichondria coerulea,24 - Dysidea cf. arenaria,144</t>
  </si>
  <si>
    <t>Haliclona caerulea,24 - Dysidea cf. arenaria,48</t>
  </si>
  <si>
    <t>Haliclona caerulea,24 - Dysidea cf. arenaria,72</t>
  </si>
  <si>
    <t>Haliclona caerulea,24 - Dysidea cf. arenaria,96</t>
  </si>
  <si>
    <t>Haliclona caerulea,24 - Dysidea cf. arenaria,120</t>
  </si>
  <si>
    <t>Haliclona caerulea,24 - Dysidea cf. arenaria,144</t>
  </si>
  <si>
    <t>Mycale grandis,24 - Dysidea cf. arenaria,48</t>
  </si>
  <si>
    <t>Mycale grandis,24 - Dysidea cf. arenaria,72</t>
  </si>
  <si>
    <t>Mycale grandis,24 - Dysidea cf. arenaria,96</t>
  </si>
  <si>
    <t>Mycale grandis,24 - Dysidea cf. arenaria,120</t>
  </si>
  <si>
    <t>Mycale grandis,24 - Dysidea cf. arenaria,144</t>
  </si>
  <si>
    <t>Cladocroce burapha,48 - Dysidea cf. arenaria,48</t>
  </si>
  <si>
    <t>Cladocroce burapha,48 - Dysidea cf. arenaria,72</t>
  </si>
  <si>
    <t>Cladocroce burapha,48 - Dysidea cf. arenaria,96</t>
  </si>
  <si>
    <t>Cladocroce burapha,48 - Dysidea cf. arenaria,120</t>
  </si>
  <si>
    <t>Cladocroce burapha,48 - Dysidea cf. arenaria,144</t>
  </si>
  <si>
    <t>Dysidea cf. arenaria,48 - Dysidea sp. 3,48</t>
  </si>
  <si>
    <t>Dysidea cf. arenaria,48 - Dysidea sp. 6,48</t>
  </si>
  <si>
    <t>Dysidea cf. arenaria,48 - Gelliodes wilsoni,48</t>
  </si>
  <si>
    <t>Dysidea cf. arenaria,48 - Halichondria coerulea,48</t>
  </si>
  <si>
    <t>Dysidea cf. arenaria,48 - Haliclona caerulea,48</t>
  </si>
  <si>
    <t>Dysidea cf. arenaria,48 - Mycale grandis,48</t>
  </si>
  <si>
    <t>Dysidea cf. arenaria,48 - Cladocroce burapha,72</t>
  </si>
  <si>
    <t>Dysidea cf. arenaria,48 - Dysidea cf. arenaria,72</t>
  </si>
  <si>
    <t>Dysidea cf. arenaria,48 - Dysidea sp. 3,72</t>
  </si>
  <si>
    <t>Dysidea cf. arenaria,48 - Dysidea sp. 6,72</t>
  </si>
  <si>
    <t>Dysidea cf. arenaria,48 - Gelliodes wilsoni,72</t>
  </si>
  <si>
    <t>Dysidea cf. arenaria,48 - Halichondria coerulea,72</t>
  </si>
  <si>
    <t>Dysidea cf. arenaria,48 - Haliclona caerulea,72</t>
  </si>
  <si>
    <t>Dysidea cf. arenaria,48 - Mycale grandis,72</t>
  </si>
  <si>
    <t>Dysidea cf. arenaria,48 - Cladocroce burapha,96</t>
  </si>
  <si>
    <t>Dysidea cf. arenaria,48 - Dysidea cf. arenaria,96</t>
  </si>
  <si>
    <t>Dysidea cf. arenaria,48 - Dysidea sp. 3,96</t>
  </si>
  <si>
    <t>Dysidea cf. arenaria,48 - Dysidea sp. 6,96</t>
  </si>
  <si>
    <t>Dysidea cf. arenaria,48 - Gelliodes wilsoni,96</t>
  </si>
  <si>
    <t>Dysidea cf. arenaria,48 - Halichondria coerulea,96</t>
  </si>
  <si>
    <t>Dysidea cf. arenaria,48 - Haliclona caerulea,96</t>
  </si>
  <si>
    <t>Dysidea cf. arenaria,48 - Mycale grandis,96</t>
  </si>
  <si>
    <t>Dysidea cf. arenaria,48 - Cladocroce burapha,120</t>
  </si>
  <si>
    <t>Dysidea cf. arenaria,48 - Dysidea cf. arenaria,120</t>
  </si>
  <si>
    <t>Dysidea cf. arenaria,48 - Dysidea sp. 3,120</t>
  </si>
  <si>
    <t>Dysidea cf. arenaria,48 - Dysidea sp. 6,120</t>
  </si>
  <si>
    <t>Dysidea cf. arenaria,48 - Gelliodes wilsoni,120</t>
  </si>
  <si>
    <t>Dysidea cf. arenaria,48 - Halichondria coerulea,120</t>
  </si>
  <si>
    <t>Dysidea cf. arenaria,48 - Haliclona caerulea,120</t>
  </si>
  <si>
    <t>Dysidea cf. arenaria,48 - Mycale grandis,120</t>
  </si>
  <si>
    <t>Dysidea cf. arenaria,48 - Cladocroce burapha,144</t>
  </si>
  <si>
    <t>Dysidea cf. arenaria,48 - Dysidea cf. arenaria,144</t>
  </si>
  <si>
    <t>Dysidea cf. arenaria,48 - Dysidea sp. 3,144</t>
  </si>
  <si>
    <t>Dysidea cf. arenaria,48 - Dysidea sp. 6,144</t>
  </si>
  <si>
    <t>Dysidea cf. arenaria,48 - Gelliodes wilsoni,144</t>
  </si>
  <si>
    <t>Dysidea cf. arenaria,48 - Halichondria coerulea,144</t>
  </si>
  <si>
    <t>Dysidea cf. arenaria,48 - Haliclona caerulea,144</t>
  </si>
  <si>
    <t>Dysidea cf. arenaria,48 - Mycale grandis,144</t>
  </si>
  <si>
    <t>Dysidea sp. 3,48 - Dysidea cf. arenaria,72</t>
  </si>
  <si>
    <t>Dysidea sp. 3,48 - Dysidea cf. arenaria,96</t>
  </si>
  <si>
    <t>Dysidea sp. 3,48 - Dysidea cf. arenaria,120</t>
  </si>
  <si>
    <t>Dysidea sp. 3,48 - Dysidea cf. arenaria,144</t>
  </si>
  <si>
    <t>Dysidea sp. 6,48 - Dysidea cf. arenaria,72</t>
  </si>
  <si>
    <t>Dysidea sp. 6,48 - Dysidea cf. arenaria,96</t>
  </si>
  <si>
    <t>Dysidea sp. 6,48 - Dysidea cf. arenaria,120</t>
  </si>
  <si>
    <t>Dysidea sp. 6,48 - Dysidea cf. arenaria,144</t>
  </si>
  <si>
    <t>Gelliodes wilsoni,48 - Dysidea cf. arenaria,72</t>
  </si>
  <si>
    <t>Gelliodes wilsoni,48 - Dysidea cf. arenaria,96</t>
  </si>
  <si>
    <t>Gelliodes wilsoni,48 - Dysidea cf. arenaria,120</t>
  </si>
  <si>
    <t>Gelliodes wilsoni,48 - Dysidea cf. arenaria,144</t>
  </si>
  <si>
    <t>Halichondria coerulea,48 - Dysidea cf. arenaria,72</t>
  </si>
  <si>
    <t>Halichondria coerulea,48 - Dysidea cf. arenaria,96</t>
  </si>
  <si>
    <t>Halichondria coerulea,48 - Dysidea cf. arenaria,120</t>
  </si>
  <si>
    <t>Halichondria coerulea,48 - Dysidea cf. arenaria,144</t>
  </si>
  <si>
    <t>Haliclona caerulea,48 - Dysidea cf. arenaria,72</t>
  </si>
  <si>
    <t>Haliclona caerulea,48 - Dysidea cf. arenaria,96</t>
  </si>
  <si>
    <t>Haliclona caerulea,48 - Dysidea cf. arenaria,120</t>
  </si>
  <si>
    <t>Haliclona caerulea,48 - Dysidea cf. arenaria,144</t>
  </si>
  <si>
    <t>Mycale grandis,48 - Dysidea cf. arenaria,72</t>
  </si>
  <si>
    <t>Mycale grandis,48 - Dysidea cf. arenaria,96</t>
  </si>
  <si>
    <t>Mycale grandis,48 - Dysidea cf. arenaria,120</t>
  </si>
  <si>
    <t>Mycale grandis,48 - Dysidea cf. arenaria,144</t>
  </si>
  <si>
    <t>Cladocroce burapha,72 - Dysidea cf. arenaria,72</t>
  </si>
  <si>
    <t>Cladocroce burapha,72 - Dysidea cf. arenaria,96</t>
  </si>
  <si>
    <t>Cladocroce burapha,72 - Dysidea cf. arenaria,120</t>
  </si>
  <si>
    <t>Cladocroce burapha,72 - Dysidea cf. arenaria,144</t>
  </si>
  <si>
    <t>Dysidea cf. arenaria,72 - Dysidea sp. 3,72</t>
  </si>
  <si>
    <t>Dysidea cf. arenaria,72 - Dysidea sp. 6,72</t>
  </si>
  <si>
    <t>Dysidea cf. arenaria,72 - Gelliodes wilsoni,72</t>
  </si>
  <si>
    <t>Dysidea cf. arenaria,72 - Halichondria coerulea,72</t>
  </si>
  <si>
    <t>Dysidea cf. arenaria,72 - Haliclona caerulea,72</t>
  </si>
  <si>
    <t>Dysidea cf. arenaria,72 - Mycale grandis,72</t>
  </si>
  <si>
    <t>Dysidea cf. arenaria,72 - Cladocroce burapha,96</t>
  </si>
  <si>
    <t>Dysidea cf. arenaria,72 - Dysidea cf. arenaria,96</t>
  </si>
  <si>
    <t>Dysidea cf. arenaria,72 - Dysidea sp. 3,96</t>
  </si>
  <si>
    <t>Dysidea cf. arenaria,72 - Dysidea sp. 6,96</t>
  </si>
  <si>
    <t>Dysidea cf. arenaria,72 - Gelliodes wilsoni,96</t>
  </si>
  <si>
    <t>Dysidea cf. arenaria,72 - Halichondria coerulea,96</t>
  </si>
  <si>
    <t>Dysidea cf. arenaria,72 - Haliclona caerulea,96</t>
  </si>
  <si>
    <t>Dysidea cf. arenaria,72 - Mycale grandis,96</t>
  </si>
  <si>
    <t>Dysidea cf. arenaria,72 - Cladocroce burapha,120</t>
  </si>
  <si>
    <t>Dysidea cf. arenaria,72 - Dysidea cf. arenaria,120</t>
  </si>
  <si>
    <t>Dysidea cf. arenaria,72 - Dysidea sp. 3,120</t>
  </si>
  <si>
    <t>Dysidea cf. arenaria,72 - Dysidea sp. 6,120</t>
  </si>
  <si>
    <t>Dysidea cf. arenaria,72 - Gelliodes wilsoni,120</t>
  </si>
  <si>
    <t>Dysidea cf. arenaria,72 - Halichondria coerulea,120</t>
  </si>
  <si>
    <t>Dysidea cf. arenaria,72 - Haliclona caerulea,120</t>
  </si>
  <si>
    <t>Dysidea cf. arenaria,72 - Mycale grandis,120</t>
  </si>
  <si>
    <t>Dysidea cf. arenaria,72 - Cladocroce burapha,144</t>
  </si>
  <si>
    <t>Dysidea cf. arenaria,72 - Dysidea cf. arenaria,144</t>
  </si>
  <si>
    <t>Dysidea cf. arenaria,72 - Dysidea sp. 3,144</t>
  </si>
  <si>
    <t>Dysidea cf. arenaria,72 - Dysidea sp. 6,144</t>
  </si>
  <si>
    <t>Dysidea cf. arenaria,72 - Gelliodes wilsoni,144</t>
  </si>
  <si>
    <t>Dysidea cf. arenaria,72 - Halichondria coerulea,144</t>
  </si>
  <si>
    <t>Dysidea cf. arenaria,72 - Haliclona caerulea,144</t>
  </si>
  <si>
    <t>Dysidea cf. arenaria,72 - Mycale grandis,144</t>
  </si>
  <si>
    <t>Dysidea sp. 3,72 - Dysidea cf. arenaria,96</t>
  </si>
  <si>
    <t>Dysidea sp. 3,72 - Dysidea cf. arenaria,120</t>
  </si>
  <si>
    <t>Dysidea sp. 3,72 - Dysidea cf. arenaria,144</t>
  </si>
  <si>
    <t>Dysidea sp. 6,72 - Dysidea cf. arenaria,96</t>
  </si>
  <si>
    <t>Dysidea sp. 6,72 - Dysidea cf. arenaria,120</t>
  </si>
  <si>
    <t>Dysidea sp. 6,72 - Dysidea cf. arenaria,144</t>
  </si>
  <si>
    <t>Gelliodes wilsoni,72 - Dysidea cf. arenaria,96</t>
  </si>
  <si>
    <t>Gelliodes wilsoni,72 - Dysidea cf. arenaria,120</t>
  </si>
  <si>
    <t>Gelliodes wilsoni,72 - Dysidea cf. arenaria,144</t>
  </si>
  <si>
    <t>Halichondria coerulea,72 - Dysidea cf. arenaria,96</t>
  </si>
  <si>
    <t>Halichondria coerulea,72 - Dysidea cf. arenaria,120</t>
  </si>
  <si>
    <t>Halichondria coerulea,72 - Dysidea cf. arenaria,144</t>
  </si>
  <si>
    <t>Haliclona caerulea,72 - Dysidea cf. arenaria,96</t>
  </si>
  <si>
    <t>Haliclona caerulea,72 - Dysidea cf. arenaria,120</t>
  </si>
  <si>
    <t>Haliclona caerulea,72 - Dysidea cf. arenaria,144</t>
  </si>
  <si>
    <t>Mycale grandis,72 - Dysidea cf. arenaria,96</t>
  </si>
  <si>
    <t>Mycale grandis,72 - Dysidea cf. arenaria,120</t>
  </si>
  <si>
    <t>Mycale grandis,72 - Dysidea cf. arenaria,144</t>
  </si>
  <si>
    <t>Cladocroce burapha,96 - Dysidea cf. arenaria,96</t>
  </si>
  <si>
    <t>Cladocroce burapha,96 - Dysidea cf. arenaria,120</t>
  </si>
  <si>
    <t>Cladocroce burapha,96 - Dysidea cf. arenaria,144</t>
  </si>
  <si>
    <t>Dysidea cf. arenaria,96 - Dysidea sp. 3,96</t>
  </si>
  <si>
    <t>Dysidea cf. arenaria,96 - Dysidea sp. 6,96</t>
  </si>
  <si>
    <t>Dysidea cf. arenaria,96 - Gelliodes wilsoni,96</t>
  </si>
  <si>
    <t>Dysidea cf. arenaria,96 - Halichondria coerulea,96</t>
  </si>
  <si>
    <t>Dysidea cf. arenaria,96 - Haliclona caerulea,96</t>
  </si>
  <si>
    <t>Dysidea cf. arenaria,96 - Mycale grandis,96</t>
  </si>
  <si>
    <t>Dysidea cf. arenaria,96 - Cladocroce burapha,120</t>
  </si>
  <si>
    <t>Dysidea cf. arenaria,96 - Dysidea cf. arenaria,120</t>
  </si>
  <si>
    <t>Dysidea cf. arenaria,96 - Dysidea sp. 3,120</t>
  </si>
  <si>
    <t>Dysidea cf. arenaria,96 - Dysidea sp. 6,120</t>
  </si>
  <si>
    <t>Dysidea cf. arenaria,96 - Gelliodes wilsoni,120</t>
  </si>
  <si>
    <t>Dysidea cf. arenaria,96 - Halichondria coerulea,120</t>
  </si>
  <si>
    <t>Dysidea cf. arenaria,96 - Haliclona caerulea,120</t>
  </si>
  <si>
    <t>Dysidea cf. arenaria,96 - Mycale grandis,120</t>
  </si>
  <si>
    <t>Dysidea cf. arenaria,96 - Cladocroce burapha,144</t>
  </si>
  <si>
    <t>Dysidea cf. arenaria,96 - Dysidea cf. arenaria,144</t>
  </si>
  <si>
    <t>Dysidea cf. arenaria,96 - Dysidea sp. 3,144</t>
  </si>
  <si>
    <t>Dysidea cf. arenaria,96 - Dysidea sp. 6,144</t>
  </si>
  <si>
    <t>Dysidea cf. arenaria,96 - Gelliodes wilsoni,144</t>
  </si>
  <si>
    <t>Dysidea cf. arenaria,96 - Halichondria coerulea,144</t>
  </si>
  <si>
    <t>Dysidea cf. arenaria,96 - Haliclona caerulea,144</t>
  </si>
  <si>
    <t>Dysidea cf. arenaria,96 - Mycale grandis,144</t>
  </si>
  <si>
    <t>Dysidea sp. 3,96 - Dysidea cf. arenaria,120</t>
  </si>
  <si>
    <t>Dysidea sp. 3,96 - Dysidea cf. arenaria,144</t>
  </si>
  <si>
    <t>Dysidea sp. 6,96 - Dysidea cf. arenaria,120</t>
  </si>
  <si>
    <t>Dysidea sp. 6,96 - Dysidea cf. arenaria,144</t>
  </si>
  <si>
    <t>Gelliodes wilsoni,96 - Dysidea cf. arenaria,120</t>
  </si>
  <si>
    <t>Gelliodes wilsoni,96 - Dysidea cf. arenaria,144</t>
  </si>
  <si>
    <t>Halichondria coerulea,96 - Dysidea cf. arenaria,120</t>
  </si>
  <si>
    <t>Halichondria coerulea,96 - Dysidea cf. arenaria,144</t>
  </si>
  <si>
    <t>Haliclona caerulea,96 - Dysidea cf. arenaria,120</t>
  </si>
  <si>
    <t>Haliclona caerulea,96 - Dysidea cf. arenaria,144</t>
  </si>
  <si>
    <t>Mycale grandis,96 - Dysidea cf. arenaria,120</t>
  </si>
  <si>
    <t>Mycale grandis,96 - Dysidea cf. arenaria,144</t>
  </si>
  <si>
    <t>Cladocroce burapha,120 - Dysidea cf. arenaria,120</t>
  </si>
  <si>
    <t>Cladocroce burapha,120 - Dysidea cf. arenaria,144</t>
  </si>
  <si>
    <t>Dysidea cf. arenaria,120 - Dysidea sp. 3,120</t>
  </si>
  <si>
    <t>Dysidea cf. arenaria,120 - Dysidea sp. 6,120</t>
  </si>
  <si>
    <t>Dysidea cf. arenaria,120 - Gelliodes wilsoni,120</t>
  </si>
  <si>
    <t>Dysidea cf. arenaria,120 - Halichondria coerulea,120</t>
  </si>
  <si>
    <t>Dysidea cf. arenaria,120 - Haliclona caerulea,120</t>
  </si>
  <si>
    <t>Dysidea cf. arenaria,120 - Mycale grandis,120</t>
  </si>
  <si>
    <t>Dysidea cf. arenaria,120 - Cladocroce burapha,144</t>
  </si>
  <si>
    <t>Dysidea cf. arenaria,120 - Dysidea cf. arenaria,144</t>
  </si>
  <si>
    <t>Dysidea cf. arenaria,120 - Dysidea sp. 3,144</t>
  </si>
  <si>
    <t>Dysidea cf. arenaria,120 - Dysidea sp. 6,144</t>
  </si>
  <si>
    <t>Dysidea cf. arenaria,120 - Gelliodes wilsoni,144</t>
  </si>
  <si>
    <t>Dysidea cf. arenaria,120 - Halichondria coerulea,144</t>
  </si>
  <si>
    <t>Dysidea cf. arenaria,120 - Haliclona caerulea,144</t>
  </si>
  <si>
    <t>Dysidea cf. arenaria,120 - Mycale grandis,144</t>
  </si>
  <si>
    <t>Dysidea sp. 3,120 - Dysidea cf. arenaria,144</t>
  </si>
  <si>
    <t>Dysidea sp. 6,120 - Dysidea cf. arenaria,144</t>
  </si>
  <si>
    <t>Gelliodes wilsoni,120 - Dysidea cf. arenaria,144</t>
  </si>
  <si>
    <t>Halichondria coerulea,120 - Dysidea cf. arenaria,144</t>
  </si>
  <si>
    <t>Haliclona caerulea,120 - Dysidea cf. arenaria,144</t>
  </si>
  <si>
    <t>Mycale grandis,120 - Dysidea cf. arenaria,144</t>
  </si>
  <si>
    <t>Cladocroce burapha,144 - Dysidea cf. arenaria,144</t>
  </si>
  <si>
    <t>Dysidea cf. arenaria,144 - Dysidea sp. 3,144</t>
  </si>
  <si>
    <t>Dysidea cf. arenaria,144 - Dysidea sp. 6,144</t>
  </si>
  <si>
    <t>Dysidea cf. arenaria,144 - Gelliodes wilsoni,144</t>
  </si>
  <si>
    <t>Dysidea cf. arenaria,144 - Halichondria coerulea,144</t>
  </si>
  <si>
    <t>Dysidea cf. arenaria,144 - Haliclona caerulea,144</t>
  </si>
  <si>
    <t>Dysidea cf. arenaria,144 - Mycale grandis,144</t>
  </si>
  <si>
    <t>Hymeniacidon sp. 1</t>
  </si>
  <si>
    <t>Biemna fistulosa - Hymeniacidon sp. 1</t>
  </si>
  <si>
    <t>Cladocroce burapha - Hymeniacidon sp. 1</t>
  </si>
  <si>
    <t>Dysidea cf. arenaria - Hymeniacidon sp. 1</t>
  </si>
  <si>
    <t>Dysidea cf. pallescens - Hymeniacidon sp. 1</t>
  </si>
  <si>
    <t>Dysidea sp. 3 - Hymeniacidon sp. 1</t>
  </si>
  <si>
    <t>Dysidea sp. 6 - Hymeniacidon sp. 1</t>
  </si>
  <si>
    <t>Gelliodes wilsoni - Hymeniacidon sp. 1</t>
  </si>
  <si>
    <t>Halichondria coerulea - Hymeniacidon sp. 1</t>
  </si>
  <si>
    <t>Haliclona caerulea - Hymeniacidon sp. 1</t>
  </si>
  <si>
    <t>Hymeniacidon sp. 1 - Iotrochota protea</t>
  </si>
  <si>
    <t>Hymeniacidon sp. 1 - Monanchora clathrata</t>
  </si>
  <si>
    <t>Hymeniacidon sp. 1 - Montipora capitata</t>
  </si>
  <si>
    <t>Hymeniacidon sp. 1 - Mycale grandis</t>
  </si>
  <si>
    <t>Hymeniacidon sp. 1 - Pocillopora acuta</t>
  </si>
  <si>
    <t>Hymeniacidon sp. 1 - Porites compressa</t>
  </si>
  <si>
    <t>Hymeniacidon sp. 1 - Tethya sp. 1</t>
  </si>
  <si>
    <t>Dictyoceratida sp. 6</t>
  </si>
  <si>
    <t>Biemna fistulosa - Dictyoceratida sp. 6</t>
  </si>
  <si>
    <t>Cladocroce burapha - Dictyoceratida sp. 6</t>
  </si>
  <si>
    <t>Dysidea cf. arenaria - Dictyoceratida sp. 6</t>
  </si>
  <si>
    <t>Dysidea cf. pallescens - Dictyoceratida sp. 6</t>
  </si>
  <si>
    <t>Dysidea sp. 3 - Dictyoceratida sp. 6</t>
  </si>
  <si>
    <t>Dysidea sp. 6 - Dictyoceratida sp. 6</t>
  </si>
  <si>
    <t>Gelliodes wilsoni - Dictyoceratida sp. 6</t>
  </si>
  <si>
    <t>Halichondria coerulea - Dictyoceratida sp. 6</t>
  </si>
  <si>
    <t>Haliclona caerulea - Dictyoceratida sp. 6</t>
  </si>
  <si>
    <t>Hymeniacidon sp. 1 - Dictyoceratida sp. 6</t>
  </si>
  <si>
    <t>Iotrochota protea - Dictyoceratida sp. 6</t>
  </si>
  <si>
    <t>Monanchora clathrata - Dictyoceratida sp. 6</t>
  </si>
  <si>
    <t>Montipora capitata - Dictyoceratida sp. 6</t>
  </si>
  <si>
    <t>Mycale grandis - Dictyoceratida sp. 6</t>
  </si>
  <si>
    <t>Pocillopora acuta - Dictyoceratida sp. 6</t>
  </si>
  <si>
    <t>Porites compressa - Dictyoceratida sp. 6</t>
  </si>
  <si>
    <t>Dictyoceratida sp. 6 - Tethya sp. 1</t>
  </si>
  <si>
    <t>Callyspongia sp. 1</t>
  </si>
  <si>
    <t xml:space="preserve">Callyspongia sp. 1 </t>
  </si>
  <si>
    <t>Biemna fistulosa - Callyspongia sp. 1</t>
  </si>
  <si>
    <t>Callyspongia sp. 1 - Cladocroce burapha</t>
  </si>
  <si>
    <t>Callyspongia sp. 1 - Dysidea cf. arenaria</t>
  </si>
  <si>
    <t>Callyspongia sp. 1 - Dysidea cf. pallescens</t>
  </si>
  <si>
    <t>Callyspongia sp. 1 - Dysidea sp. 3</t>
  </si>
  <si>
    <t>Callyspongia sp. 1 - Dysidea sp. 6</t>
  </si>
  <si>
    <t>Callyspongia sp. 1 - Gelliodes wilsoni</t>
  </si>
  <si>
    <t>Callyspongia sp. 1 - Halichondria coerulea</t>
  </si>
  <si>
    <t>Callyspongia sp. 1 - Haliclona caerulea</t>
  </si>
  <si>
    <t>Callyspongia sp. 1 - Hymeniacidon sp. 1</t>
  </si>
  <si>
    <t>Callyspongia sp. 1 - Iotrochota protea</t>
  </si>
  <si>
    <t>Callyspongia sp. 1 - Monanchora clathrata</t>
  </si>
  <si>
    <t>Callyspongia sp. 1 - Montipora capitata</t>
  </si>
  <si>
    <t>Callyspongia sp. 1 - Mycale grandis</t>
  </si>
  <si>
    <t>Callyspongia sp. 1 - Pocillopora acuta</t>
  </si>
  <si>
    <t>Callyspongia sp. 1 - Porites compressa</t>
  </si>
  <si>
    <t>Callyspongia sp. 1 - Dictyoceratida sp. 6</t>
  </si>
  <si>
    <t>Callyspongia sp. 1 - Tethya sp. 1</t>
  </si>
  <si>
    <t>Cladocroce burapha,24 - Mycale parishii,24</t>
  </si>
  <si>
    <t>Cladocroce burapha,24 - Mycale parishii,48</t>
  </si>
  <si>
    <t>Cladocroce burapha,24 - Mycale parishii,72</t>
  </si>
  <si>
    <t>Cladocroce burapha,24 - Mycale parishii,96</t>
  </si>
  <si>
    <t>Cladocroce burapha,24 - Mycale parishii,120</t>
  </si>
  <si>
    <t>Cladocroce burapha,24 - Mycale parishii,144</t>
  </si>
  <si>
    <t>Dysidea cf. arenaria,24 - Mycale parishii,24</t>
  </si>
  <si>
    <t>Dysidea cf. arenaria,24 - Mycale parishii,48</t>
  </si>
  <si>
    <t>Dysidea cf. arenaria,24 - Mycale parishii,72</t>
  </si>
  <si>
    <t>Dysidea cf. arenaria,24 - Mycale parishii,96</t>
  </si>
  <si>
    <t>Dysidea cf. arenaria,24 - Mycale parishii,120</t>
  </si>
  <si>
    <t>Dysidea cf. arenaria,24 - Mycale parishii,144</t>
  </si>
  <si>
    <t>Dysidea sp. 3,24 - Mycale parishii,24</t>
  </si>
  <si>
    <t>Dysidea sp. 3,24 - Mycale parishii,48</t>
  </si>
  <si>
    <t>Dysidea sp. 3,24 - Mycale parishii,72</t>
  </si>
  <si>
    <t>Dysidea sp. 3,24 - Mycale parishii,96</t>
  </si>
  <si>
    <t>Dysidea sp. 3,24 - Mycale parishii,120</t>
  </si>
  <si>
    <t>Dysidea sp. 3,24 - Mycale parishii,144</t>
  </si>
  <si>
    <t>Dysidea sp. 6,24 - Mycale parishii,24</t>
  </si>
  <si>
    <t>Dysidea sp. 6,24 - Mycale parishii,48</t>
  </si>
  <si>
    <t>Dysidea sp. 6,24 - Mycale parishii,72</t>
  </si>
  <si>
    <t>Dysidea sp. 6,24 - Mycale parishii,96</t>
  </si>
  <si>
    <t>Dysidea sp. 6,24 - Mycale parishii,120</t>
  </si>
  <si>
    <t>Dysidea sp. 6,24 - Mycale parishii,144</t>
  </si>
  <si>
    <t>Gelliodes wilsoni,24 - Mycale parishii,24</t>
  </si>
  <si>
    <t>Gelliodes wilsoni,24 - Mycale parishii,48</t>
  </si>
  <si>
    <t>Gelliodes wilsoni,24 - Mycale parishii,72</t>
  </si>
  <si>
    <t>Gelliodes wilsoni,24 - Mycale parishii,96</t>
  </si>
  <si>
    <t>Gelliodes wilsoni,24 - Mycale parishii,120</t>
  </si>
  <si>
    <t>Gelliodes wilsoni,24 - Mycale parishii,144</t>
  </si>
  <si>
    <t>Halichondria coerulea,24 - Mycale parishii,24</t>
  </si>
  <si>
    <t>Halichondria coerulea,24 - Mycale parishii,48</t>
  </si>
  <si>
    <t>Halichondria coerulea,24 - Mycale parishii,72</t>
  </si>
  <si>
    <t>Halichondria coerulea,24 - Mycale parishii,96</t>
  </si>
  <si>
    <t>Halichondria coerulea,24 - Mycale parishii,120</t>
  </si>
  <si>
    <t>Halichondria coerulea,24 - Mycale parishii,144</t>
  </si>
  <si>
    <t>Haliclona caerulea,24 - Mycale parishii,24</t>
  </si>
  <si>
    <t>Haliclona caerulea,24 - Mycale parishii,48</t>
  </si>
  <si>
    <t>Haliclona caerulea,24 - Mycale parishii,72</t>
  </si>
  <si>
    <t>Haliclona caerulea,24 - Mycale parishii,96</t>
  </si>
  <si>
    <t>Haliclona caerulea,24 - Mycale parishii,120</t>
  </si>
  <si>
    <t>Haliclona caerulea,24 - Mycale parishii,144</t>
  </si>
  <si>
    <t>Mycale grandis,24 - Mycale parishii,24</t>
  </si>
  <si>
    <t>Mycale grandis,24 - Mycale parishii,48</t>
  </si>
  <si>
    <t>Mycale grandis,24 - Mycale parishii,72</t>
  </si>
  <si>
    <t>Mycale grandis,24 - Mycale parishii,96</t>
  </si>
  <si>
    <t>Mycale grandis,24 - Mycale parishii,120</t>
  </si>
  <si>
    <t>Mycale grandis,24 - Mycale parishii,144</t>
  </si>
  <si>
    <t>Mycale parishii,24 - Cladocroce burapha,48</t>
  </si>
  <si>
    <t>Mycale parishii,24 - Dysidea cf. arenaria,48</t>
  </si>
  <si>
    <t>Mycale parishii,24 - Dysidea sp. 3,48</t>
  </si>
  <si>
    <t>Mycale parishii,24 - Dysidea sp. 6,48</t>
  </si>
  <si>
    <t>Mycale parishii,24 - Gelliodes wilsoni,48</t>
  </si>
  <si>
    <t>Mycale parishii,24 - Halichondria coerulea,48</t>
  </si>
  <si>
    <t>Mycale parishii,24 - Haliclona caerulea,48</t>
  </si>
  <si>
    <t>Mycale parishii,24 - Mycale grandis,48</t>
  </si>
  <si>
    <t>Mycale parishii,24 - Mycale parishii,48</t>
  </si>
  <si>
    <t>Mycale parishii,24 - Cladocroce burapha,72</t>
  </si>
  <si>
    <t>Mycale parishii,24 - Dysidea cf. arenaria,72</t>
  </si>
  <si>
    <t>Mycale parishii,24 - Dysidea sp. 3,72</t>
  </si>
  <si>
    <t>Mycale parishii,24 - Dysidea sp. 6,72</t>
  </si>
  <si>
    <t>Mycale parishii,24 - Gelliodes wilsoni,72</t>
  </si>
  <si>
    <t>Mycale parishii,24 - Halichondria coerulea,72</t>
  </si>
  <si>
    <t>Mycale parishii,24 - Haliclona caerulea,72</t>
  </si>
  <si>
    <t>Mycale parishii,24 - Mycale grandis,72</t>
  </si>
  <si>
    <t>Mycale parishii,24 - Mycale parishii,72</t>
  </si>
  <si>
    <t>Mycale parishii,24 - Cladocroce burapha,96</t>
  </si>
  <si>
    <t>Mycale parishii,24 - Dysidea cf. arenaria,96</t>
  </si>
  <si>
    <t>Mycale parishii,24 - Dysidea sp. 3,96</t>
  </si>
  <si>
    <t>Mycale parishii,24 - Dysidea sp. 6,96</t>
  </si>
  <si>
    <t>Mycale parishii,24 - Gelliodes wilsoni,96</t>
  </si>
  <si>
    <t>Mycale parishii,24 - Halichondria coerulea,96</t>
  </si>
  <si>
    <t>Mycale parishii,24 - Haliclona caerulea,96</t>
  </si>
  <si>
    <t>Mycale parishii,24 - Mycale grandis,96</t>
  </si>
  <si>
    <t>Mycale parishii,24 - Mycale parishii,96</t>
  </si>
  <si>
    <t>Mycale parishii,24 - Cladocroce burapha,120</t>
  </si>
  <si>
    <t>Mycale parishii,24 - Dysidea cf. arenaria,120</t>
  </si>
  <si>
    <t>Mycale parishii,24 - Dysidea sp. 3,120</t>
  </si>
  <si>
    <t>Mycale parishii,24 - Dysidea sp. 6,120</t>
  </si>
  <si>
    <t>Mycale parishii,24 - Gelliodes wilsoni,120</t>
  </si>
  <si>
    <t>Mycale parishii,24 - Halichondria coerulea,120</t>
  </si>
  <si>
    <t>Mycale parishii,24 - Haliclona caerulea,120</t>
  </si>
  <si>
    <t>Mycale parishii,24 - Mycale grandis,120</t>
  </si>
  <si>
    <t>Mycale parishii,24 - Mycale parishii,120</t>
  </si>
  <si>
    <t>Mycale parishii,24 - Cladocroce burapha,144</t>
  </si>
  <si>
    <t>Mycale parishii,24 - Dysidea cf. arenaria,144</t>
  </si>
  <si>
    <t>Mycale parishii,24 - Dysidea sp. 3,144</t>
  </si>
  <si>
    <t>Mycale parishii,24 - Dysidea sp. 6,144</t>
  </si>
  <si>
    <t>Mycale parishii,24 - Gelliodes wilsoni,144</t>
  </si>
  <si>
    <t>Mycale parishii,24 - Halichondria coerulea,144</t>
  </si>
  <si>
    <t>Mycale parishii,24 - Haliclona caerulea,144</t>
  </si>
  <si>
    <t>Mycale parishii,24 - Mycale grandis,144</t>
  </si>
  <si>
    <t>Mycale parishii,24 - Mycale parishii,144</t>
  </si>
  <si>
    <t>Cladocroce burapha,48 - Mycale parishii,48</t>
  </si>
  <si>
    <t>Cladocroce burapha,48 - Mycale parishii,72</t>
  </si>
  <si>
    <t>Cladocroce burapha,48 - Mycale parishii,96</t>
  </si>
  <si>
    <t>Cladocroce burapha,48 - Mycale parishii,120</t>
  </si>
  <si>
    <t>Cladocroce burapha,48 - Mycale parishii,144</t>
  </si>
  <si>
    <t>Dysidea cf. arenaria,48 - Mycale parishii,48</t>
  </si>
  <si>
    <t>Dysidea cf. arenaria,48 - Mycale parishii,72</t>
  </si>
  <si>
    <t>Dysidea cf. arenaria,48 - Mycale parishii,96</t>
  </si>
  <si>
    <t>Dysidea cf. arenaria,48 - Mycale parishii,120</t>
  </si>
  <si>
    <t>Dysidea cf. arenaria,48 - Mycale parishii,144</t>
  </si>
  <si>
    <t>Dysidea sp. 3,48 - Mycale parishii,48</t>
  </si>
  <si>
    <t>Dysidea sp. 3,48 - Mycale parishii,72</t>
  </si>
  <si>
    <t>Dysidea sp. 3,48 - Mycale parishii,96</t>
  </si>
  <si>
    <t>Dysidea sp. 3,48 - Mycale parishii,120</t>
  </si>
  <si>
    <t>Dysidea sp. 3,48 - Mycale parishii,144</t>
  </si>
  <si>
    <t>Dysidea sp. 6,48 - Mycale parishii,48</t>
  </si>
  <si>
    <t>Dysidea sp. 6,48 - Mycale parishii,72</t>
  </si>
  <si>
    <t>Dysidea sp. 6,48 - Mycale parishii,96</t>
  </si>
  <si>
    <t>Dysidea sp. 6,48 - Mycale parishii,120</t>
  </si>
  <si>
    <t>Dysidea sp. 6,48 - Mycale parishii,144</t>
  </si>
  <si>
    <t>Gelliodes wilsoni,48 - Mycale parishii,48</t>
  </si>
  <si>
    <t>Gelliodes wilsoni,48 - Mycale parishii,72</t>
  </si>
  <si>
    <t>Gelliodes wilsoni,48 - Mycale parishii,96</t>
  </si>
  <si>
    <t>Gelliodes wilsoni,48 - Mycale parishii,120</t>
  </si>
  <si>
    <t>Gelliodes wilsoni,48 - Mycale parishii,144</t>
  </si>
  <si>
    <t>Halichondria coerulea,48 - Mycale parishii,48</t>
  </si>
  <si>
    <t>Halichondria coerulea,48 - Mycale parishii,72</t>
  </si>
  <si>
    <t>Halichondria coerulea,48 - Mycale parishii,96</t>
  </si>
  <si>
    <t>Halichondria coerulea,48 - Mycale parishii,120</t>
  </si>
  <si>
    <t>Halichondria coerulea,48 - Mycale parishii,144</t>
  </si>
  <si>
    <t>Haliclona caerulea,48 - Mycale parishii,48</t>
  </si>
  <si>
    <t>Haliclona caerulea,48 - Mycale parishii,72</t>
  </si>
  <si>
    <t>Haliclona caerulea,48 - Mycale parishii,96</t>
  </si>
  <si>
    <t>Haliclona caerulea,48 - Mycale parishii,120</t>
  </si>
  <si>
    <t>Haliclona caerulea,48 - Mycale parishii,144</t>
  </si>
  <si>
    <t>Mycale grandis,48 - Mycale parishii,48</t>
  </si>
  <si>
    <t>Mycale grandis,48 - Mycale parishii,72</t>
  </si>
  <si>
    <t>Mycale grandis,48 - Mycale parishii,96</t>
  </si>
  <si>
    <t>Mycale grandis,48 - Mycale parishii,120</t>
  </si>
  <si>
    <t>Mycale grandis,48 - Mycale parishii,144</t>
  </si>
  <si>
    <t>Mycale parishii,48 - Cladocroce burapha,72</t>
  </si>
  <si>
    <t>Mycale parishii,48 - Dysidea cf. arenaria,72</t>
  </si>
  <si>
    <t>Mycale parishii,48 - Dysidea sp. 3,72</t>
  </si>
  <si>
    <t>Mycale parishii,48 - Dysidea sp. 6,72</t>
  </si>
  <si>
    <t>Mycale parishii,48 - Gelliodes wilsoni,72</t>
  </si>
  <si>
    <t>Mycale parishii,48 - Halichondria coerulea,72</t>
  </si>
  <si>
    <t>Mycale parishii,48 - Haliclona caerulea,72</t>
  </si>
  <si>
    <t>Mycale parishii,48 - Mycale grandis,72</t>
  </si>
  <si>
    <t>Mycale parishii,48 - Mycale parishii,72</t>
  </si>
  <si>
    <t>Mycale parishii,48 - Cladocroce burapha,96</t>
  </si>
  <si>
    <t>Mycale parishii,48 - Dysidea cf. arenaria,96</t>
  </si>
  <si>
    <t>Mycale parishii,48 - Dysidea sp. 3,96</t>
  </si>
  <si>
    <t>Mycale parishii,48 - Dysidea sp. 6,96</t>
  </si>
  <si>
    <t>Mycale parishii,48 - Gelliodes wilsoni,96</t>
  </si>
  <si>
    <t>Mycale parishii,48 - Halichondria coerulea,96</t>
  </si>
  <si>
    <t>Mycale parishii,48 - Haliclona caerulea,96</t>
  </si>
  <si>
    <t>Mycale parishii,48 - Mycale grandis,96</t>
  </si>
  <si>
    <t>Mycale parishii,48 - Mycale parishii,96</t>
  </si>
  <si>
    <t>Mycale parishii,48 - Cladocroce burapha,120</t>
  </si>
  <si>
    <t>Mycale parishii,48 - Dysidea cf. arenaria,120</t>
  </si>
  <si>
    <t>Mycale parishii,48 - Dysidea sp. 3,120</t>
  </si>
  <si>
    <t>Mycale parishii,48 - Dysidea sp. 6,120</t>
  </si>
  <si>
    <t>Mycale parishii,48 - Gelliodes wilsoni,120</t>
  </si>
  <si>
    <t>Mycale parishii,48 - Halichondria coerulea,120</t>
  </si>
  <si>
    <t>Mycale parishii,48 - Haliclona caerulea,120</t>
  </si>
  <si>
    <t>Mycale parishii,48 - Mycale grandis,120</t>
  </si>
  <si>
    <t>Mycale parishii,48 - Mycale parishii,120</t>
  </si>
  <si>
    <t>Mycale parishii,48 - Cladocroce burapha,144</t>
  </si>
  <si>
    <t>Mycale parishii,48 - Dysidea cf. arenaria,144</t>
  </si>
  <si>
    <t>Mycale parishii,48 - Dysidea sp. 3,144</t>
  </si>
  <si>
    <t>Mycale parishii,48 - Dysidea sp. 6,144</t>
  </si>
  <si>
    <t>Mycale parishii,48 - Gelliodes wilsoni,144</t>
  </si>
  <si>
    <t>Mycale parishii,48 - Halichondria coerulea,144</t>
  </si>
  <si>
    <t>Mycale parishii,48 - Haliclona caerulea,144</t>
  </si>
  <si>
    <t>Mycale parishii,48 - Mycale grandis,144</t>
  </si>
  <si>
    <t>Mycale parishii,48 - Mycale parishii,144</t>
  </si>
  <si>
    <t>Cladocroce burapha,72 - Mycale parishii,72</t>
  </si>
  <si>
    <t>Cladocroce burapha,72 - Mycale parishii,96</t>
  </si>
  <si>
    <t>Cladocroce burapha,72 - Mycale parishii,120</t>
  </si>
  <si>
    <t>Cladocroce burapha,72 - Mycale parishii,144</t>
  </si>
  <si>
    <t>Dysidea cf. arenaria,72 - Mycale parishii,72</t>
  </si>
  <si>
    <t>Dysidea cf. arenaria,72 - Mycale parishii,96</t>
  </si>
  <si>
    <t>Dysidea cf. arenaria,72 - Mycale parishii,120</t>
  </si>
  <si>
    <t>Dysidea cf. arenaria,72 - Mycale parishii,144</t>
  </si>
  <si>
    <t>Dysidea sp. 3,72 - Mycale parishii,72</t>
  </si>
  <si>
    <t>Dysidea sp. 3,72 - Mycale parishii,96</t>
  </si>
  <si>
    <t>Dysidea sp. 3,72 - Mycale parishii,120</t>
  </si>
  <si>
    <t>Dysidea sp. 3,72 - Mycale parishii,144</t>
  </si>
  <si>
    <t>Dysidea sp. 6,72 - Mycale parishii,72</t>
  </si>
  <si>
    <t>Dysidea sp. 6,72 - Mycale parishii,96</t>
  </si>
  <si>
    <t>Dysidea sp. 6,72 - Mycale parishii,120</t>
  </si>
  <si>
    <t>Dysidea sp. 6,72 - Mycale parishii,144</t>
  </si>
  <si>
    <t>Gelliodes wilsoni,72 - Mycale parishii,72</t>
  </si>
  <si>
    <t>Gelliodes wilsoni,72 - Mycale parishii,96</t>
  </si>
  <si>
    <t>Gelliodes wilsoni,72 - Mycale parishii,120</t>
  </si>
  <si>
    <t>Gelliodes wilsoni,72 - Mycale parishii,144</t>
  </si>
  <si>
    <t>Halichondria coerulea,72 - Mycale parishii,72</t>
  </si>
  <si>
    <t>Halichondria coerulea,72 - Mycale parishii,96</t>
  </si>
  <si>
    <t>Halichondria coerulea,72 - Mycale parishii,120</t>
  </si>
  <si>
    <t>Halichondria coerulea,72 - Mycale parishii,144</t>
  </si>
  <si>
    <t>Haliclona caerulea,72 - Mycale parishii,72</t>
  </si>
  <si>
    <t>Haliclona caerulea,72 - Mycale parishii,96</t>
  </si>
  <si>
    <t>Haliclona caerulea,72 - Mycale parishii,120</t>
  </si>
  <si>
    <t>Haliclona caerulea,72 - Mycale parishii,144</t>
  </si>
  <si>
    <t>Mycale grandis,72 - Mycale parishii,72</t>
  </si>
  <si>
    <t>Mycale grandis,72 - Mycale parishii,96</t>
  </si>
  <si>
    <t>Mycale grandis,72 - Mycale parishii,120</t>
  </si>
  <si>
    <t>Mycale grandis,72 - Mycale parishii,144</t>
  </si>
  <si>
    <t>Mycale parishii,72 - Cladocroce burapha,96</t>
  </si>
  <si>
    <t>Mycale parishii,72 - Dysidea cf. arenaria,96</t>
  </si>
  <si>
    <t>Mycale parishii,72 - Dysidea sp. 3,96</t>
  </si>
  <si>
    <t>Mycale parishii,72 - Dysidea sp. 6,96</t>
  </si>
  <si>
    <t>Mycale parishii,72 - Gelliodes wilsoni,96</t>
  </si>
  <si>
    <t>Mycale parishii,72 - Halichondria coerulea,96</t>
  </si>
  <si>
    <t>Mycale parishii,72 - Haliclona caerulea,96</t>
  </si>
  <si>
    <t>Mycale parishii,72 - Mycale grandis,96</t>
  </si>
  <si>
    <t>Mycale parishii,72 - Mycale parishii,96</t>
  </si>
  <si>
    <t>Mycale parishii,72 - Cladocroce burapha,120</t>
  </si>
  <si>
    <t>Mycale parishii,72 - Dysidea cf. arenaria,120</t>
  </si>
  <si>
    <t>Mycale parishii,72 - Dysidea sp. 3,120</t>
  </si>
  <si>
    <t>Mycale parishii,72 - Dysidea sp. 6,120</t>
  </si>
  <si>
    <t>Mycale parishii,72 - Gelliodes wilsoni,120</t>
  </si>
  <si>
    <t>Mycale parishii,72 - Halichondria coerulea,120</t>
  </si>
  <si>
    <t>Mycale parishii,72 - Haliclona caerulea,120</t>
  </si>
  <si>
    <t>Mycale parishii,72 - Mycale grandis,120</t>
  </si>
  <si>
    <t>Mycale parishii,72 - Mycale parishii,120</t>
  </si>
  <si>
    <t>Mycale parishii,72 - Cladocroce burapha,144</t>
  </si>
  <si>
    <t>Mycale parishii,72 - Dysidea cf. arenaria,144</t>
  </si>
  <si>
    <t>Mycale parishii,72 - Dysidea sp. 3,144</t>
  </si>
  <si>
    <t>Mycale parishii,72 - Dysidea sp. 6,144</t>
  </si>
  <si>
    <t>Mycale parishii,72 - Gelliodes wilsoni,144</t>
  </si>
  <si>
    <t>Mycale parishii,72 - Halichondria coerulea,144</t>
  </si>
  <si>
    <t>Mycale parishii,72 - Haliclona caerulea,144</t>
  </si>
  <si>
    <t>Mycale parishii,72 - Mycale grandis,144</t>
  </si>
  <si>
    <t>Mycale parishii,72 - Mycale parishii,144</t>
  </si>
  <si>
    <t>Cladocroce burapha,96 - Mycale parishii,96</t>
  </si>
  <si>
    <t>Cladocroce burapha,96 - Mycale parishii,120</t>
  </si>
  <si>
    <t>Cladocroce burapha,96 - Mycale parishii,144</t>
  </si>
  <si>
    <t>Dysidea cf. arenaria,96 - Mycale parishii,96</t>
  </si>
  <si>
    <t>Dysidea cf. arenaria,96 - Mycale parishii,120</t>
  </si>
  <si>
    <t>Dysidea cf. arenaria,96 - Mycale parishii,144</t>
  </si>
  <si>
    <t>Dysidea sp. 3,96 - Mycale parishii,96</t>
  </si>
  <si>
    <t>Dysidea sp. 3,96 - Mycale parishii,120</t>
  </si>
  <si>
    <t>Dysidea sp. 3,96 - Mycale parishii,144</t>
  </si>
  <si>
    <t>Dysidea sp. 6,96 - Mycale parishii,96</t>
  </si>
  <si>
    <t>Dysidea sp. 6,96 - Mycale parishii,120</t>
  </si>
  <si>
    <t>Dysidea sp. 6,96 - Mycale parishii,144</t>
  </si>
  <si>
    <t>Gelliodes wilsoni,96 - Mycale parishii,96</t>
  </si>
  <si>
    <t>Gelliodes wilsoni,96 - Mycale parishii,120</t>
  </si>
  <si>
    <t>Gelliodes wilsoni,96 - Mycale parishii,144</t>
  </si>
  <si>
    <t>Halichondria coerulea,96 - Mycale parishii,96</t>
  </si>
  <si>
    <t>Halichondria coerulea,96 - Mycale parishii,120</t>
  </si>
  <si>
    <t>Halichondria coerulea,96 - Mycale parishii,144</t>
  </si>
  <si>
    <t>Haliclona caerulea,96 - Mycale parishii,96</t>
  </si>
  <si>
    <t>Haliclona caerulea,96 - Mycale parishii,120</t>
  </si>
  <si>
    <t>Haliclona caerulea,96 - Mycale parishii,144</t>
  </si>
  <si>
    <t>Mycale grandis,96 - Mycale parishii,96</t>
  </si>
  <si>
    <t>Mycale grandis,96 - Mycale parishii,120</t>
  </si>
  <si>
    <t>Mycale grandis,96 - Mycale parishii,144</t>
  </si>
  <si>
    <t>Mycale parishii,96 - Cladocroce burapha,120</t>
  </si>
  <si>
    <t>Mycale parishii,96 - Dysidea cf. arenaria,120</t>
  </si>
  <si>
    <t>Mycale parishii,96 - Dysidea sp. 3,120</t>
  </si>
  <si>
    <t>Mycale parishii,96 - Dysidea sp. 6,120</t>
  </si>
  <si>
    <t>Mycale parishii,96 - Gelliodes wilsoni,120</t>
  </si>
  <si>
    <t>Mycale parishii,96 - Halichondria coerulea,120</t>
  </si>
  <si>
    <t>Mycale parishii,96 - Haliclona caerulea,120</t>
  </si>
  <si>
    <t>Mycale parishii,96 - Mycale grandis,120</t>
  </si>
  <si>
    <t>Mycale parishii,96 - Mycale parishii,120</t>
  </si>
  <si>
    <t>Mycale parishii,96 - Cladocroce burapha,144</t>
  </si>
  <si>
    <t>Mycale parishii,96 - Dysidea cf. arenaria,144</t>
  </si>
  <si>
    <t>Mycale parishii,96 - Dysidea sp. 3,144</t>
  </si>
  <si>
    <t>Mycale parishii,96 - Dysidea sp. 6,144</t>
  </si>
  <si>
    <t>Mycale parishii,96 - Gelliodes wilsoni,144</t>
  </si>
  <si>
    <t>Mycale parishii,96 - Halichondria coerulea,144</t>
  </si>
  <si>
    <t>Mycale parishii,96 - Haliclona caerulea,144</t>
  </si>
  <si>
    <t>Mycale parishii,96 - Mycale grandis,144</t>
  </si>
  <si>
    <t>Mycale parishii,96 - Mycale parishii,144</t>
  </si>
  <si>
    <t>Cladocroce burapha,120 - Mycale parishii,120</t>
  </si>
  <si>
    <t>Cladocroce burapha,120 - Mycale parishii,144</t>
  </si>
  <si>
    <t>Dysidea cf. arenaria,120 - Mycale parishii,120</t>
  </si>
  <si>
    <t>Dysidea cf. arenaria,120 - Mycale parishii,144</t>
  </si>
  <si>
    <t>Dysidea sp. 3,120 - Mycale parishii,120</t>
  </si>
  <si>
    <t>Dysidea sp. 3,120 - Mycale parishii,144</t>
  </si>
  <si>
    <t>Dysidea sp. 6,120 - Mycale parishii,120</t>
  </si>
  <si>
    <t>Dysidea sp. 6,120 - Mycale parishii,144</t>
  </si>
  <si>
    <t>Gelliodes wilsoni,120 - Mycale parishii,120</t>
  </si>
  <si>
    <t>Gelliodes wilsoni,120 - Mycale parishii,144</t>
  </si>
  <si>
    <t>Halichondria coerulea,120 - Mycale parishii,120</t>
  </si>
  <si>
    <t>Halichondria coerulea,120 - Mycale parishii,144</t>
  </si>
  <si>
    <t>Haliclona caerulea,120 - Mycale parishii,120</t>
  </si>
  <si>
    <t>Haliclona caerulea,120 - Mycale parishii,144</t>
  </si>
  <si>
    <t>Mycale grandis,120 - Mycale parishii,120</t>
  </si>
  <si>
    <t>Mycale grandis,120 - Mycale parishii,144</t>
  </si>
  <si>
    <t>Mycale parishii,120 - Cladocroce burapha,144</t>
  </si>
  <si>
    <t>Mycale parishii,120 - Dysidea cf. arenaria,144</t>
  </si>
  <si>
    <t>Mycale parishii,120 - Dysidea sp. 3,144</t>
  </si>
  <si>
    <t>Mycale parishii,120 - Dysidea sp. 6,144</t>
  </si>
  <si>
    <t>Mycale parishii,120 - Gelliodes wilsoni,144</t>
  </si>
  <si>
    <t>Mycale parishii,120 - Halichondria coerulea,144</t>
  </si>
  <si>
    <t>Mycale parishii,120 - Haliclona caerulea,144</t>
  </si>
  <si>
    <t>Mycale parishii,120 - Mycale grandis,144</t>
  </si>
  <si>
    <t>Mycale parishii,120 - Mycale parishii,144</t>
  </si>
  <si>
    <t>Cladocroce burapha,144 - Mycale parishii,144</t>
  </si>
  <si>
    <t>Dysidea cf. arenaria,144 - Mycale parishii,144</t>
  </si>
  <si>
    <t>Dysidea sp. 3,144 - Mycale parishii,144</t>
  </si>
  <si>
    <t>Dysidea sp. 6,144 - Mycale parishii,144</t>
  </si>
  <si>
    <t>Gelliodes wilsoni,144 - Mycale parishii,144</t>
  </si>
  <si>
    <t>Halichondria coerulea,144 - Mycale parishii,144</t>
  </si>
  <si>
    <t>Haliclona caerulea,144 - Mycale parishii,144</t>
  </si>
  <si>
    <t>Mycale grandis,144 - Mycale parishii,144</t>
  </si>
  <si>
    <t>Biemna fistulosa - Mycale parishii</t>
  </si>
  <si>
    <t>Callyspongia sp. 1 - Mycale parishii</t>
  </si>
  <si>
    <t>Cladocroce burapha - Mycale parishii</t>
  </si>
  <si>
    <t>Dysidea cf. arenaria - Mycale parishii</t>
  </si>
  <si>
    <t>Dysidea cf. pallescens - Mycale parishii</t>
  </si>
  <si>
    <t>Dysidea sp. 3 - Mycale parishii</t>
  </si>
  <si>
    <t>Dysidea sp. 6 - Mycale parishii</t>
  </si>
  <si>
    <t>Gelliodes wilsoni - Mycale parishii</t>
  </si>
  <si>
    <t>Halichondria coerulea - Mycale parishii</t>
  </si>
  <si>
    <t>Haliclona caerulea - Mycale parishii</t>
  </si>
  <si>
    <t>Hymeniacidon sp. 1 - Mycale parishii</t>
  </si>
  <si>
    <t>Iotrochota protea - Mycale parishii</t>
  </si>
  <si>
    <t>Monanchora clathrata - Mycale parishii</t>
  </si>
  <si>
    <t>Montipora capitata - Mycale parishii</t>
  </si>
  <si>
    <t>Mycale grandis - Mycale parishii</t>
  </si>
  <si>
    <t>Mycale parishii - Pocillopora acuta</t>
  </si>
  <si>
    <t>Mycale parishii - Porites compressa</t>
  </si>
  <si>
    <t>Mycale parishii - Dictyoceratida sp. 6</t>
  </si>
  <si>
    <t>Mycale parishii - Tethya sp. 1</t>
  </si>
  <si>
    <t>Supplement to Vicente et al. (2020)</t>
  </si>
  <si>
    <t>https://doi.org/10.3354/meps13416</t>
  </si>
  <si>
    <t>Lissodendoryx hawaiiana</t>
  </si>
  <si>
    <t>Biemna fistulosa - Lissodendoryx hawaiiana</t>
  </si>
  <si>
    <t>Callyspongia sp. 1 - Lissodendoryx hawaiiana</t>
  </si>
  <si>
    <t>Cladocroce burapha - Lissodendoryx hawaiiana</t>
  </si>
  <si>
    <t>Dysidea cf. arenaria - Lissodendoryx hawaiiana</t>
  </si>
  <si>
    <t>Dysidea cf. pallescens - Lissodendoryx hawaiiana</t>
  </si>
  <si>
    <t>Dysidea sp. 3 - Lissodendoryx hawaiiana</t>
  </si>
  <si>
    <t>Dysidea sp. 6 - Lissodendoryx hawaiiana</t>
  </si>
  <si>
    <t>Gelliodes wilsoni - Lissodendoryx hawaiiana</t>
  </si>
  <si>
    <t>Halichondria coerulea - Lissodendoryx hawaiiana</t>
  </si>
  <si>
    <t>Haliclona caerulea - Lissodendoryx hawaiiana</t>
  </si>
  <si>
    <t>Hymeniacidon sp. 1 - Lissodendoryx hawaiiana</t>
  </si>
  <si>
    <t>Iotrochota protea - Lissodendoryx hawaiiana</t>
  </si>
  <si>
    <t>Lissodendoryx hawaiiana - Monanchora clathrata</t>
  </si>
  <si>
    <t>Lissodendoryx hawaiiana - Montipora capitata</t>
  </si>
  <si>
    <t>Lissodendoryx hawaiiana - Mycale grandis</t>
  </si>
  <si>
    <t>Lissodendoryx hawaiiana - Mycale parishii</t>
  </si>
  <si>
    <t>Lissodendoryx hawaiiana - Pocillopora acuta</t>
  </si>
  <si>
    <t>Lissodendoryx hawaiiana - Porites compressa</t>
  </si>
  <si>
    <t>Lissodendoryx hawaiiana - Dictyoceratida sp. 6</t>
  </si>
  <si>
    <t>Lissodendoryx hawaiiana - Tethya sp. 1</t>
  </si>
  <si>
    <t>Lissodendoryx hawaiiana (2x)</t>
  </si>
  <si>
    <t>Lissodendoryx hawaiiana (1x)</t>
  </si>
  <si>
    <t>Mar Ecol Prog Ser 647:109-122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</si>
</sst>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Times Roman"/>
    </font>
    <font>
      <b/>
      <sz val="12"/>
      <color theme="1"/>
      <name val="Times Roman"/>
    </font>
    <font>
      <b/>
      <sz val="10"/>
      <color indexed="8"/>
      <name val="Times Roman"/>
    </font>
    <font>
      <sz val="10"/>
      <color indexed="8"/>
      <name val="Times Roman"/>
    </font>
    <font>
      <sz val="10"/>
      <color rgb="FF000000"/>
      <name val="Times Roman"/>
    </font>
    <font>
      <b/>
      <sz val="10"/>
      <color rgb="FF000000"/>
      <name val="Times Roman"/>
    </font>
    <font>
      <b/>
      <sz val="10"/>
      <color theme="1"/>
      <name val="Times 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7"/>
      <color theme="1"/>
      <name val="Calibri"/>
    </font>
    <font>
      <sz val="14"/>
      <color theme="1"/>
      <name val="Calibri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5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2" fillId="0" borderId="0" xfId="0" applyFont="1"/>
    <xf numFmtId="165" fontId="9" fillId="0" borderId="1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3" fillId="0" borderId="14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/>
    <xf numFmtId="0" fontId="0" fillId="0" borderId="0" xfId="0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1" applyFont="1" applyAlignment="1">
      <alignment shrinkToFit="1"/>
    </xf>
    <xf numFmtId="0" fontId="0" fillId="0" borderId="0" xfId="0" applyAlignment="1"/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/>
    <xf numFmtId="0" fontId="0" fillId="0" borderId="4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C3"/>
    </sheetView>
  </sheetViews>
  <sheetFormatPr baseColWidth="10" defaultRowHeight="15" x14ac:dyDescent="0"/>
  <sheetData>
    <row r="1" spans="1:8" ht="35" customHeight="1">
      <c r="A1" s="79" t="s">
        <v>1886</v>
      </c>
      <c r="B1" s="78"/>
      <c r="C1" s="78"/>
      <c r="D1" s="78"/>
      <c r="E1" s="78"/>
      <c r="F1" s="78"/>
      <c r="G1" s="78"/>
      <c r="H1" s="78"/>
    </row>
    <row r="2" spans="1:8" ht="25" customHeight="1">
      <c r="A2" s="80" t="s">
        <v>1911</v>
      </c>
      <c r="B2" s="78"/>
      <c r="C2" s="78"/>
      <c r="D2" s="78"/>
    </row>
    <row r="3" spans="1:8" ht="20" customHeight="1">
      <c r="A3" s="81" t="s">
        <v>1887</v>
      </c>
      <c r="B3" s="81"/>
      <c r="C3" s="81"/>
    </row>
  </sheetData>
  <mergeCells count="1">
    <mergeCell ref="A3:C3"/>
  </mergeCells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topLeftCell="A152" workbookViewId="0">
      <selection activeCell="A192" sqref="A192"/>
    </sheetView>
  </sheetViews>
  <sheetFormatPr baseColWidth="10" defaultRowHeight="15" x14ac:dyDescent="0"/>
  <cols>
    <col min="1" max="1" width="44.1640625" customWidth="1"/>
    <col min="2" max="2" width="17.1640625" customWidth="1"/>
    <col min="6" max="6" width="13" customWidth="1"/>
    <col min="7" max="7" width="15.5" customWidth="1"/>
    <col min="257" max="257" width="44.1640625" customWidth="1"/>
    <col min="258" max="258" width="17.1640625" customWidth="1"/>
    <col min="262" max="262" width="13" customWidth="1"/>
    <col min="263" max="263" width="15.5" customWidth="1"/>
    <col min="513" max="513" width="44.1640625" customWidth="1"/>
    <col min="514" max="514" width="17.1640625" customWidth="1"/>
    <col min="518" max="518" width="13" customWidth="1"/>
    <col min="519" max="519" width="15.5" customWidth="1"/>
    <col min="769" max="769" width="44.1640625" customWidth="1"/>
    <col min="770" max="770" width="17.1640625" customWidth="1"/>
    <col min="774" max="774" width="13" customWidth="1"/>
    <col min="775" max="775" width="15.5" customWidth="1"/>
    <col min="1025" max="1025" width="44.1640625" customWidth="1"/>
    <col min="1026" max="1026" width="17.1640625" customWidth="1"/>
    <col min="1030" max="1030" width="13" customWidth="1"/>
    <col min="1031" max="1031" width="15.5" customWidth="1"/>
    <col min="1281" max="1281" width="44.1640625" customWidth="1"/>
    <col min="1282" max="1282" width="17.1640625" customWidth="1"/>
    <col min="1286" max="1286" width="13" customWidth="1"/>
    <col min="1287" max="1287" width="15.5" customWidth="1"/>
    <col min="1537" max="1537" width="44.1640625" customWidth="1"/>
    <col min="1538" max="1538" width="17.1640625" customWidth="1"/>
    <col min="1542" max="1542" width="13" customWidth="1"/>
    <col min="1543" max="1543" width="15.5" customWidth="1"/>
    <col min="1793" max="1793" width="44.1640625" customWidth="1"/>
    <col min="1794" max="1794" width="17.1640625" customWidth="1"/>
    <col min="1798" max="1798" width="13" customWidth="1"/>
    <col min="1799" max="1799" width="15.5" customWidth="1"/>
    <col min="2049" max="2049" width="44.1640625" customWidth="1"/>
    <col min="2050" max="2050" width="17.1640625" customWidth="1"/>
    <col min="2054" max="2054" width="13" customWidth="1"/>
    <col min="2055" max="2055" width="15.5" customWidth="1"/>
    <col min="2305" max="2305" width="44.1640625" customWidth="1"/>
    <col min="2306" max="2306" width="17.1640625" customWidth="1"/>
    <col min="2310" max="2310" width="13" customWidth="1"/>
    <col min="2311" max="2311" width="15.5" customWidth="1"/>
    <col min="2561" max="2561" width="44.1640625" customWidth="1"/>
    <col min="2562" max="2562" width="17.1640625" customWidth="1"/>
    <col min="2566" max="2566" width="13" customWidth="1"/>
    <col min="2567" max="2567" width="15.5" customWidth="1"/>
    <col min="2817" max="2817" width="44.1640625" customWidth="1"/>
    <col min="2818" max="2818" width="17.1640625" customWidth="1"/>
    <col min="2822" max="2822" width="13" customWidth="1"/>
    <col min="2823" max="2823" width="15.5" customWidth="1"/>
    <col min="3073" max="3073" width="44.1640625" customWidth="1"/>
    <col min="3074" max="3074" width="17.1640625" customWidth="1"/>
    <col min="3078" max="3078" width="13" customWidth="1"/>
    <col min="3079" max="3079" width="15.5" customWidth="1"/>
    <col min="3329" max="3329" width="44.1640625" customWidth="1"/>
    <col min="3330" max="3330" width="17.1640625" customWidth="1"/>
    <col min="3334" max="3334" width="13" customWidth="1"/>
    <col min="3335" max="3335" width="15.5" customWidth="1"/>
    <col min="3585" max="3585" width="44.1640625" customWidth="1"/>
    <col min="3586" max="3586" width="17.1640625" customWidth="1"/>
    <col min="3590" max="3590" width="13" customWidth="1"/>
    <col min="3591" max="3591" width="15.5" customWidth="1"/>
    <col min="3841" max="3841" width="44.1640625" customWidth="1"/>
    <col min="3842" max="3842" width="17.1640625" customWidth="1"/>
    <col min="3846" max="3846" width="13" customWidth="1"/>
    <col min="3847" max="3847" width="15.5" customWidth="1"/>
    <col min="4097" max="4097" width="44.1640625" customWidth="1"/>
    <col min="4098" max="4098" width="17.1640625" customWidth="1"/>
    <col min="4102" max="4102" width="13" customWidth="1"/>
    <col min="4103" max="4103" width="15.5" customWidth="1"/>
    <col min="4353" max="4353" width="44.1640625" customWidth="1"/>
    <col min="4354" max="4354" width="17.1640625" customWidth="1"/>
    <col min="4358" max="4358" width="13" customWidth="1"/>
    <col min="4359" max="4359" width="15.5" customWidth="1"/>
    <col min="4609" max="4609" width="44.1640625" customWidth="1"/>
    <col min="4610" max="4610" width="17.1640625" customWidth="1"/>
    <col min="4614" max="4614" width="13" customWidth="1"/>
    <col min="4615" max="4615" width="15.5" customWidth="1"/>
    <col min="4865" max="4865" width="44.1640625" customWidth="1"/>
    <col min="4866" max="4866" width="17.1640625" customWidth="1"/>
    <col min="4870" max="4870" width="13" customWidth="1"/>
    <col min="4871" max="4871" width="15.5" customWidth="1"/>
    <col min="5121" max="5121" width="44.1640625" customWidth="1"/>
    <col min="5122" max="5122" width="17.1640625" customWidth="1"/>
    <col min="5126" max="5126" width="13" customWidth="1"/>
    <col min="5127" max="5127" width="15.5" customWidth="1"/>
    <col min="5377" max="5377" width="44.1640625" customWidth="1"/>
    <col min="5378" max="5378" width="17.1640625" customWidth="1"/>
    <col min="5382" max="5382" width="13" customWidth="1"/>
    <col min="5383" max="5383" width="15.5" customWidth="1"/>
    <col min="5633" max="5633" width="44.1640625" customWidth="1"/>
    <col min="5634" max="5634" width="17.1640625" customWidth="1"/>
    <col min="5638" max="5638" width="13" customWidth="1"/>
    <col min="5639" max="5639" width="15.5" customWidth="1"/>
    <col min="5889" max="5889" width="44.1640625" customWidth="1"/>
    <col min="5890" max="5890" width="17.1640625" customWidth="1"/>
    <col min="5894" max="5894" width="13" customWidth="1"/>
    <col min="5895" max="5895" width="15.5" customWidth="1"/>
    <col min="6145" max="6145" width="44.1640625" customWidth="1"/>
    <col min="6146" max="6146" width="17.1640625" customWidth="1"/>
    <col min="6150" max="6150" width="13" customWidth="1"/>
    <col min="6151" max="6151" width="15.5" customWidth="1"/>
    <col min="6401" max="6401" width="44.1640625" customWidth="1"/>
    <col min="6402" max="6402" width="17.1640625" customWidth="1"/>
    <col min="6406" max="6406" width="13" customWidth="1"/>
    <col min="6407" max="6407" width="15.5" customWidth="1"/>
    <col min="6657" max="6657" width="44.1640625" customWidth="1"/>
    <col min="6658" max="6658" width="17.1640625" customWidth="1"/>
    <col min="6662" max="6662" width="13" customWidth="1"/>
    <col min="6663" max="6663" width="15.5" customWidth="1"/>
    <col min="6913" max="6913" width="44.1640625" customWidth="1"/>
    <col min="6914" max="6914" width="17.1640625" customWidth="1"/>
    <col min="6918" max="6918" width="13" customWidth="1"/>
    <col min="6919" max="6919" width="15.5" customWidth="1"/>
    <col min="7169" max="7169" width="44.1640625" customWidth="1"/>
    <col min="7170" max="7170" width="17.1640625" customWidth="1"/>
    <col min="7174" max="7174" width="13" customWidth="1"/>
    <col min="7175" max="7175" width="15.5" customWidth="1"/>
    <col min="7425" max="7425" width="44.1640625" customWidth="1"/>
    <col min="7426" max="7426" width="17.1640625" customWidth="1"/>
    <col min="7430" max="7430" width="13" customWidth="1"/>
    <col min="7431" max="7431" width="15.5" customWidth="1"/>
    <col min="7681" max="7681" width="44.1640625" customWidth="1"/>
    <col min="7682" max="7682" width="17.1640625" customWidth="1"/>
    <col min="7686" max="7686" width="13" customWidth="1"/>
    <col min="7687" max="7687" width="15.5" customWidth="1"/>
    <col min="7937" max="7937" width="44.1640625" customWidth="1"/>
    <col min="7938" max="7938" width="17.1640625" customWidth="1"/>
    <col min="7942" max="7942" width="13" customWidth="1"/>
    <col min="7943" max="7943" width="15.5" customWidth="1"/>
    <col min="8193" max="8193" width="44.1640625" customWidth="1"/>
    <col min="8194" max="8194" width="17.1640625" customWidth="1"/>
    <col min="8198" max="8198" width="13" customWidth="1"/>
    <col min="8199" max="8199" width="15.5" customWidth="1"/>
    <col min="8449" max="8449" width="44.1640625" customWidth="1"/>
    <col min="8450" max="8450" width="17.1640625" customWidth="1"/>
    <col min="8454" max="8454" width="13" customWidth="1"/>
    <col min="8455" max="8455" width="15.5" customWidth="1"/>
    <col min="8705" max="8705" width="44.1640625" customWidth="1"/>
    <col min="8706" max="8706" width="17.1640625" customWidth="1"/>
    <col min="8710" max="8710" width="13" customWidth="1"/>
    <col min="8711" max="8711" width="15.5" customWidth="1"/>
    <col min="8961" max="8961" width="44.1640625" customWidth="1"/>
    <col min="8962" max="8962" width="17.1640625" customWidth="1"/>
    <col min="8966" max="8966" width="13" customWidth="1"/>
    <col min="8967" max="8967" width="15.5" customWidth="1"/>
    <col min="9217" max="9217" width="44.1640625" customWidth="1"/>
    <col min="9218" max="9218" width="17.1640625" customWidth="1"/>
    <col min="9222" max="9222" width="13" customWidth="1"/>
    <col min="9223" max="9223" width="15.5" customWidth="1"/>
    <col min="9473" max="9473" width="44.1640625" customWidth="1"/>
    <col min="9474" max="9474" width="17.1640625" customWidth="1"/>
    <col min="9478" max="9478" width="13" customWidth="1"/>
    <col min="9479" max="9479" width="15.5" customWidth="1"/>
    <col min="9729" max="9729" width="44.1640625" customWidth="1"/>
    <col min="9730" max="9730" width="17.1640625" customWidth="1"/>
    <col min="9734" max="9734" width="13" customWidth="1"/>
    <col min="9735" max="9735" width="15.5" customWidth="1"/>
    <col min="9985" max="9985" width="44.1640625" customWidth="1"/>
    <col min="9986" max="9986" width="17.1640625" customWidth="1"/>
    <col min="9990" max="9990" width="13" customWidth="1"/>
    <col min="9991" max="9991" width="15.5" customWidth="1"/>
    <col min="10241" max="10241" width="44.1640625" customWidth="1"/>
    <col min="10242" max="10242" width="17.1640625" customWidth="1"/>
    <col min="10246" max="10246" width="13" customWidth="1"/>
    <col min="10247" max="10247" width="15.5" customWidth="1"/>
    <col min="10497" max="10497" width="44.1640625" customWidth="1"/>
    <col min="10498" max="10498" width="17.1640625" customWidth="1"/>
    <col min="10502" max="10502" width="13" customWidth="1"/>
    <col min="10503" max="10503" width="15.5" customWidth="1"/>
    <col min="10753" max="10753" width="44.1640625" customWidth="1"/>
    <col min="10754" max="10754" width="17.1640625" customWidth="1"/>
    <col min="10758" max="10758" width="13" customWidth="1"/>
    <col min="10759" max="10759" width="15.5" customWidth="1"/>
    <col min="11009" max="11009" width="44.1640625" customWidth="1"/>
    <col min="11010" max="11010" width="17.1640625" customWidth="1"/>
    <col min="11014" max="11014" width="13" customWidth="1"/>
    <col min="11015" max="11015" width="15.5" customWidth="1"/>
    <col min="11265" max="11265" width="44.1640625" customWidth="1"/>
    <col min="11266" max="11266" width="17.1640625" customWidth="1"/>
    <col min="11270" max="11270" width="13" customWidth="1"/>
    <col min="11271" max="11271" width="15.5" customWidth="1"/>
    <col min="11521" max="11521" width="44.1640625" customWidth="1"/>
    <col min="11522" max="11522" width="17.1640625" customWidth="1"/>
    <col min="11526" max="11526" width="13" customWidth="1"/>
    <col min="11527" max="11527" width="15.5" customWidth="1"/>
    <col min="11777" max="11777" width="44.1640625" customWidth="1"/>
    <col min="11778" max="11778" width="17.1640625" customWidth="1"/>
    <col min="11782" max="11782" width="13" customWidth="1"/>
    <col min="11783" max="11783" width="15.5" customWidth="1"/>
    <col min="12033" max="12033" width="44.1640625" customWidth="1"/>
    <col min="12034" max="12034" width="17.1640625" customWidth="1"/>
    <col min="12038" max="12038" width="13" customWidth="1"/>
    <col min="12039" max="12039" width="15.5" customWidth="1"/>
    <col min="12289" max="12289" width="44.1640625" customWidth="1"/>
    <col min="12290" max="12290" width="17.1640625" customWidth="1"/>
    <col min="12294" max="12294" width="13" customWidth="1"/>
    <col min="12295" max="12295" width="15.5" customWidth="1"/>
    <col min="12545" max="12545" width="44.1640625" customWidth="1"/>
    <col min="12546" max="12546" width="17.1640625" customWidth="1"/>
    <col min="12550" max="12550" width="13" customWidth="1"/>
    <col min="12551" max="12551" width="15.5" customWidth="1"/>
    <col min="12801" max="12801" width="44.1640625" customWidth="1"/>
    <col min="12802" max="12802" width="17.1640625" customWidth="1"/>
    <col min="12806" max="12806" width="13" customWidth="1"/>
    <col min="12807" max="12807" width="15.5" customWidth="1"/>
    <col min="13057" max="13057" width="44.1640625" customWidth="1"/>
    <col min="13058" max="13058" width="17.1640625" customWidth="1"/>
    <col min="13062" max="13062" width="13" customWidth="1"/>
    <col min="13063" max="13063" width="15.5" customWidth="1"/>
    <col min="13313" max="13313" width="44.1640625" customWidth="1"/>
    <col min="13314" max="13314" width="17.1640625" customWidth="1"/>
    <col min="13318" max="13318" width="13" customWidth="1"/>
    <col min="13319" max="13319" width="15.5" customWidth="1"/>
    <col min="13569" max="13569" width="44.1640625" customWidth="1"/>
    <col min="13570" max="13570" width="17.1640625" customWidth="1"/>
    <col min="13574" max="13574" width="13" customWidth="1"/>
    <col min="13575" max="13575" width="15.5" customWidth="1"/>
    <col min="13825" max="13825" width="44.1640625" customWidth="1"/>
    <col min="13826" max="13826" width="17.1640625" customWidth="1"/>
    <col min="13830" max="13830" width="13" customWidth="1"/>
    <col min="13831" max="13831" width="15.5" customWidth="1"/>
    <col min="14081" max="14081" width="44.1640625" customWidth="1"/>
    <col min="14082" max="14082" width="17.1640625" customWidth="1"/>
    <col min="14086" max="14086" width="13" customWidth="1"/>
    <col min="14087" max="14087" width="15.5" customWidth="1"/>
    <col min="14337" max="14337" width="44.1640625" customWidth="1"/>
    <col min="14338" max="14338" width="17.1640625" customWidth="1"/>
    <col min="14342" max="14342" width="13" customWidth="1"/>
    <col min="14343" max="14343" width="15.5" customWidth="1"/>
    <col min="14593" max="14593" width="44.1640625" customWidth="1"/>
    <col min="14594" max="14594" width="17.1640625" customWidth="1"/>
    <col min="14598" max="14598" width="13" customWidth="1"/>
    <col min="14599" max="14599" width="15.5" customWidth="1"/>
    <col min="14849" max="14849" width="44.1640625" customWidth="1"/>
    <col min="14850" max="14850" width="17.1640625" customWidth="1"/>
    <col min="14854" max="14854" width="13" customWidth="1"/>
    <col min="14855" max="14855" width="15.5" customWidth="1"/>
    <col min="15105" max="15105" width="44.1640625" customWidth="1"/>
    <col min="15106" max="15106" width="17.1640625" customWidth="1"/>
    <col min="15110" max="15110" width="13" customWidth="1"/>
    <col min="15111" max="15111" width="15.5" customWidth="1"/>
    <col min="15361" max="15361" width="44.1640625" customWidth="1"/>
    <col min="15362" max="15362" width="17.1640625" customWidth="1"/>
    <col min="15366" max="15366" width="13" customWidth="1"/>
    <col min="15367" max="15367" width="15.5" customWidth="1"/>
    <col min="15617" max="15617" width="44.1640625" customWidth="1"/>
    <col min="15618" max="15618" width="17.1640625" customWidth="1"/>
    <col min="15622" max="15622" width="13" customWidth="1"/>
    <col min="15623" max="15623" width="15.5" customWidth="1"/>
    <col min="15873" max="15873" width="44.1640625" customWidth="1"/>
    <col min="15874" max="15874" width="17.1640625" customWidth="1"/>
    <col min="15878" max="15878" width="13" customWidth="1"/>
    <col min="15879" max="15879" width="15.5" customWidth="1"/>
    <col min="16129" max="16129" width="44.1640625" customWidth="1"/>
    <col min="16130" max="16130" width="17.1640625" customWidth="1"/>
    <col min="16134" max="16134" width="13" customWidth="1"/>
    <col min="16135" max="16135" width="15.5" customWidth="1"/>
  </cols>
  <sheetData>
    <row r="1" spans="1:7">
      <c r="A1" s="82" t="s">
        <v>945</v>
      </c>
      <c r="B1" s="82"/>
      <c r="C1" s="82"/>
      <c r="D1" s="82"/>
      <c r="E1" s="82"/>
      <c r="F1" s="82"/>
      <c r="G1" s="82"/>
    </row>
    <row r="2" spans="1:7">
      <c r="A2" s="82" t="s">
        <v>295</v>
      </c>
      <c r="B2" s="82"/>
      <c r="C2" s="82"/>
      <c r="D2" s="82"/>
      <c r="E2" s="82"/>
      <c r="F2" s="82"/>
      <c r="G2" s="82"/>
    </row>
    <row r="3" spans="1:7">
      <c r="A3" s="94" t="s">
        <v>296</v>
      </c>
      <c r="B3" s="94"/>
      <c r="C3" s="94"/>
      <c r="D3" s="94"/>
      <c r="E3" s="94"/>
      <c r="F3" s="94"/>
      <c r="G3" s="94"/>
    </row>
    <row r="4" spans="1:7">
      <c r="A4" s="14" t="s">
        <v>2</v>
      </c>
      <c r="B4" s="14" t="s">
        <v>44</v>
      </c>
      <c r="C4" s="14" t="s">
        <v>3</v>
      </c>
      <c r="D4" s="14" t="s">
        <v>199</v>
      </c>
      <c r="E4" s="14" t="s">
        <v>200</v>
      </c>
      <c r="F4" s="14" t="s">
        <v>201</v>
      </c>
      <c r="G4" s="15" t="s">
        <v>202</v>
      </c>
    </row>
    <row r="5" spans="1:7">
      <c r="A5" t="s">
        <v>16</v>
      </c>
      <c r="B5" t="s">
        <v>49</v>
      </c>
      <c r="C5">
        <v>1</v>
      </c>
      <c r="D5">
        <v>8</v>
      </c>
      <c r="E5">
        <v>8</v>
      </c>
      <c r="F5">
        <v>1</v>
      </c>
      <c r="G5" s="13">
        <v>100</v>
      </c>
    </row>
    <row r="6" spans="1:7">
      <c r="A6" t="s">
        <v>16</v>
      </c>
      <c r="B6" t="s">
        <v>49</v>
      </c>
      <c r="C6">
        <v>2</v>
      </c>
      <c r="D6">
        <v>8</v>
      </c>
      <c r="E6">
        <v>8</v>
      </c>
      <c r="F6">
        <v>1</v>
      </c>
      <c r="G6" s="13">
        <v>100</v>
      </c>
    </row>
    <row r="7" spans="1:7">
      <c r="A7" t="s">
        <v>16</v>
      </c>
      <c r="B7" t="s">
        <v>49</v>
      </c>
      <c r="C7">
        <v>3</v>
      </c>
      <c r="D7">
        <v>8</v>
      </c>
      <c r="E7">
        <v>8</v>
      </c>
      <c r="F7">
        <v>1</v>
      </c>
      <c r="G7" s="13">
        <v>100</v>
      </c>
    </row>
    <row r="8" spans="1:7">
      <c r="A8" t="s">
        <v>16</v>
      </c>
      <c r="B8" t="s">
        <v>49</v>
      </c>
      <c r="C8">
        <v>4</v>
      </c>
      <c r="D8">
        <v>6</v>
      </c>
      <c r="E8">
        <v>8</v>
      </c>
      <c r="F8">
        <v>0.75</v>
      </c>
      <c r="G8" s="13">
        <v>75</v>
      </c>
    </row>
    <row r="9" spans="1:7">
      <c r="A9" t="s">
        <v>1544</v>
      </c>
      <c r="B9" t="s">
        <v>49</v>
      </c>
      <c r="C9">
        <v>1</v>
      </c>
      <c r="D9">
        <v>8</v>
      </c>
      <c r="E9">
        <v>8</v>
      </c>
      <c r="F9">
        <v>1</v>
      </c>
      <c r="G9" s="13">
        <v>100</v>
      </c>
    </row>
    <row r="10" spans="1:7">
      <c r="A10" t="s">
        <v>1544</v>
      </c>
      <c r="B10" t="s">
        <v>49</v>
      </c>
      <c r="C10">
        <v>2</v>
      </c>
      <c r="D10">
        <v>8</v>
      </c>
      <c r="E10">
        <v>8</v>
      </c>
      <c r="F10">
        <v>1</v>
      </c>
      <c r="G10" s="13">
        <v>100</v>
      </c>
    </row>
    <row r="11" spans="1:7">
      <c r="A11" t="s">
        <v>1544</v>
      </c>
      <c r="B11" t="s">
        <v>49</v>
      </c>
      <c r="C11">
        <v>3</v>
      </c>
      <c r="D11">
        <v>8</v>
      </c>
      <c r="E11">
        <v>8</v>
      </c>
      <c r="F11">
        <v>1</v>
      </c>
      <c r="G11" s="13">
        <v>100</v>
      </c>
    </row>
    <row r="12" spans="1:7">
      <c r="A12" t="s">
        <v>1544</v>
      </c>
      <c r="B12" t="s">
        <v>49</v>
      </c>
      <c r="C12">
        <v>4</v>
      </c>
      <c r="D12">
        <v>8</v>
      </c>
      <c r="E12">
        <v>8</v>
      </c>
      <c r="F12">
        <v>1</v>
      </c>
      <c r="G12" s="13">
        <v>100</v>
      </c>
    </row>
    <row r="13" spans="1:7">
      <c r="A13" t="s">
        <v>1212</v>
      </c>
      <c r="B13" t="s">
        <v>49</v>
      </c>
      <c r="C13">
        <v>1</v>
      </c>
      <c r="D13">
        <v>7</v>
      </c>
      <c r="E13">
        <v>8</v>
      </c>
      <c r="F13">
        <v>0.875</v>
      </c>
      <c r="G13" s="13">
        <v>87.5</v>
      </c>
    </row>
    <row r="14" spans="1:7">
      <c r="A14" t="s">
        <v>1212</v>
      </c>
      <c r="B14" t="s">
        <v>49</v>
      </c>
      <c r="C14">
        <v>2</v>
      </c>
      <c r="D14">
        <v>8</v>
      </c>
      <c r="E14">
        <v>8</v>
      </c>
      <c r="F14">
        <v>1</v>
      </c>
      <c r="G14" s="13">
        <v>100</v>
      </c>
    </row>
    <row r="15" spans="1:7">
      <c r="A15" t="s">
        <v>1212</v>
      </c>
      <c r="B15" t="s">
        <v>49</v>
      </c>
      <c r="C15">
        <v>3</v>
      </c>
      <c r="D15">
        <v>5</v>
      </c>
      <c r="E15">
        <v>8</v>
      </c>
      <c r="F15">
        <v>0.625</v>
      </c>
      <c r="G15" s="13">
        <v>62.5</v>
      </c>
    </row>
    <row r="16" spans="1:7">
      <c r="A16" t="s">
        <v>1212</v>
      </c>
      <c r="B16" t="s">
        <v>49</v>
      </c>
      <c r="C16">
        <v>4</v>
      </c>
      <c r="D16">
        <v>7</v>
      </c>
      <c r="E16">
        <v>8</v>
      </c>
      <c r="F16">
        <v>0.875</v>
      </c>
      <c r="G16" s="13">
        <v>87.5</v>
      </c>
    </row>
    <row r="17" spans="1:7">
      <c r="A17" t="s">
        <v>1211</v>
      </c>
      <c r="B17" t="s">
        <v>49</v>
      </c>
      <c r="C17">
        <v>1</v>
      </c>
      <c r="D17">
        <v>8</v>
      </c>
      <c r="E17">
        <v>8</v>
      </c>
      <c r="F17">
        <v>1</v>
      </c>
      <c r="G17" s="13">
        <v>100</v>
      </c>
    </row>
    <row r="18" spans="1:7">
      <c r="A18" t="s">
        <v>1211</v>
      </c>
      <c r="B18" t="s">
        <v>49</v>
      </c>
      <c r="C18">
        <v>2</v>
      </c>
      <c r="D18">
        <v>7</v>
      </c>
      <c r="E18">
        <v>8</v>
      </c>
      <c r="F18">
        <v>0.875</v>
      </c>
      <c r="G18" s="13">
        <v>87.5</v>
      </c>
    </row>
    <row r="19" spans="1:7">
      <c r="A19" t="s">
        <v>1211</v>
      </c>
      <c r="B19" t="s">
        <v>49</v>
      </c>
      <c r="C19">
        <v>3</v>
      </c>
      <c r="D19">
        <v>7</v>
      </c>
      <c r="E19">
        <v>8</v>
      </c>
      <c r="F19">
        <v>0.875</v>
      </c>
      <c r="G19" s="13">
        <v>87.5</v>
      </c>
    </row>
    <row r="20" spans="1:7">
      <c r="A20" t="s">
        <v>1211</v>
      </c>
      <c r="B20" t="s">
        <v>49</v>
      </c>
      <c r="C20">
        <v>4</v>
      </c>
      <c r="D20">
        <v>6</v>
      </c>
      <c r="E20">
        <v>8</v>
      </c>
      <c r="F20">
        <v>0.75</v>
      </c>
      <c r="G20" s="13">
        <v>75</v>
      </c>
    </row>
    <row r="21" spans="1:7">
      <c r="A21" t="s">
        <v>10</v>
      </c>
      <c r="B21" t="s">
        <v>49</v>
      </c>
      <c r="C21">
        <v>1</v>
      </c>
      <c r="D21">
        <v>6</v>
      </c>
      <c r="E21">
        <v>8</v>
      </c>
      <c r="F21">
        <v>0.75</v>
      </c>
      <c r="G21" s="13">
        <v>75</v>
      </c>
    </row>
    <row r="22" spans="1:7">
      <c r="A22" t="s">
        <v>10</v>
      </c>
      <c r="B22" t="s">
        <v>49</v>
      </c>
      <c r="C22">
        <v>2</v>
      </c>
      <c r="D22">
        <v>7</v>
      </c>
      <c r="E22">
        <v>8</v>
      </c>
      <c r="F22">
        <v>0.875</v>
      </c>
      <c r="G22" s="13">
        <v>87.5</v>
      </c>
    </row>
    <row r="23" spans="1:7">
      <c r="A23" t="s">
        <v>10</v>
      </c>
      <c r="B23" t="s">
        <v>49</v>
      </c>
      <c r="C23">
        <v>3</v>
      </c>
      <c r="D23">
        <v>7</v>
      </c>
      <c r="E23">
        <v>8</v>
      </c>
      <c r="F23">
        <v>0.875</v>
      </c>
      <c r="G23" s="13">
        <v>87.5</v>
      </c>
    </row>
    <row r="24" spans="1:7">
      <c r="A24" t="s">
        <v>10</v>
      </c>
      <c r="B24" t="s">
        <v>49</v>
      </c>
      <c r="C24">
        <v>4</v>
      </c>
      <c r="D24">
        <v>8</v>
      </c>
      <c r="E24">
        <v>8</v>
      </c>
      <c r="F24">
        <v>1</v>
      </c>
      <c r="G24" s="13">
        <v>100</v>
      </c>
    </row>
    <row r="25" spans="1:7">
      <c r="A25" t="s">
        <v>954</v>
      </c>
      <c r="B25" t="s">
        <v>49</v>
      </c>
      <c r="C25">
        <v>1</v>
      </c>
      <c r="D25">
        <v>4</v>
      </c>
      <c r="E25">
        <v>8</v>
      </c>
      <c r="F25">
        <v>0.5</v>
      </c>
      <c r="G25" s="13">
        <v>50</v>
      </c>
    </row>
    <row r="26" spans="1:7">
      <c r="A26" t="s">
        <v>954</v>
      </c>
      <c r="B26" t="s">
        <v>49</v>
      </c>
      <c r="C26">
        <v>2</v>
      </c>
      <c r="D26">
        <v>6</v>
      </c>
      <c r="E26">
        <v>8</v>
      </c>
      <c r="F26">
        <v>0.75</v>
      </c>
      <c r="G26" s="13">
        <v>75</v>
      </c>
    </row>
    <row r="27" spans="1:7">
      <c r="A27" t="s">
        <v>954</v>
      </c>
      <c r="B27" t="s">
        <v>49</v>
      </c>
      <c r="C27">
        <v>3</v>
      </c>
      <c r="D27">
        <v>8</v>
      </c>
      <c r="E27">
        <v>8</v>
      </c>
      <c r="F27">
        <v>1</v>
      </c>
      <c r="G27" s="13">
        <v>100</v>
      </c>
    </row>
    <row r="28" spans="1:7">
      <c r="A28" t="s">
        <v>954</v>
      </c>
      <c r="B28" t="s">
        <v>49</v>
      </c>
      <c r="C28">
        <v>4</v>
      </c>
      <c r="D28">
        <v>6</v>
      </c>
      <c r="E28">
        <v>8</v>
      </c>
      <c r="F28">
        <v>0.75</v>
      </c>
      <c r="G28" s="13">
        <v>75</v>
      </c>
    </row>
    <row r="29" spans="1:7">
      <c r="A29" t="s">
        <v>20</v>
      </c>
      <c r="B29" t="s">
        <v>49</v>
      </c>
      <c r="C29">
        <v>1</v>
      </c>
      <c r="D29">
        <v>8</v>
      </c>
      <c r="E29">
        <v>8</v>
      </c>
      <c r="F29">
        <v>1</v>
      </c>
      <c r="G29" s="13">
        <v>100</v>
      </c>
    </row>
    <row r="30" spans="1:7">
      <c r="A30" t="s">
        <v>20</v>
      </c>
      <c r="B30" t="s">
        <v>49</v>
      </c>
      <c r="C30">
        <v>2</v>
      </c>
      <c r="D30">
        <v>7</v>
      </c>
      <c r="E30">
        <v>8</v>
      </c>
      <c r="F30">
        <v>0.875</v>
      </c>
      <c r="G30" s="13">
        <v>87.5</v>
      </c>
    </row>
    <row r="31" spans="1:7">
      <c r="A31" t="s">
        <v>20</v>
      </c>
      <c r="B31" t="s">
        <v>49</v>
      </c>
      <c r="C31">
        <v>3</v>
      </c>
      <c r="D31">
        <v>8</v>
      </c>
      <c r="E31">
        <v>8</v>
      </c>
      <c r="F31">
        <v>1</v>
      </c>
      <c r="G31" s="13">
        <v>100</v>
      </c>
    </row>
    <row r="32" spans="1:7">
      <c r="A32" t="s">
        <v>20</v>
      </c>
      <c r="B32" t="s">
        <v>49</v>
      </c>
      <c r="C32">
        <v>4</v>
      </c>
      <c r="D32">
        <v>8</v>
      </c>
      <c r="E32">
        <v>8</v>
      </c>
      <c r="F32">
        <v>1</v>
      </c>
      <c r="G32" s="13">
        <v>100</v>
      </c>
    </row>
    <row r="33" spans="1:7">
      <c r="A33" t="s">
        <v>13</v>
      </c>
      <c r="B33" t="s">
        <v>49</v>
      </c>
      <c r="C33">
        <v>1</v>
      </c>
      <c r="D33">
        <v>6</v>
      </c>
      <c r="E33">
        <v>8</v>
      </c>
      <c r="F33">
        <v>0.75</v>
      </c>
      <c r="G33" s="13">
        <v>75</v>
      </c>
    </row>
    <row r="34" spans="1:7">
      <c r="A34" t="s">
        <v>13</v>
      </c>
      <c r="B34" t="s">
        <v>49</v>
      </c>
      <c r="C34">
        <v>2</v>
      </c>
      <c r="D34">
        <v>8</v>
      </c>
      <c r="E34">
        <v>8</v>
      </c>
      <c r="F34">
        <v>1</v>
      </c>
      <c r="G34" s="13">
        <v>100</v>
      </c>
    </row>
    <row r="35" spans="1:7">
      <c r="A35" t="s">
        <v>13</v>
      </c>
      <c r="B35" t="s">
        <v>49</v>
      </c>
      <c r="C35">
        <v>3</v>
      </c>
      <c r="D35">
        <v>8</v>
      </c>
      <c r="E35">
        <v>8</v>
      </c>
      <c r="F35">
        <v>1</v>
      </c>
      <c r="G35" s="13">
        <v>100</v>
      </c>
    </row>
    <row r="36" spans="1:7">
      <c r="A36" t="s">
        <v>13</v>
      </c>
      <c r="B36" t="s">
        <v>49</v>
      </c>
      <c r="C36">
        <v>4</v>
      </c>
      <c r="D36">
        <v>8</v>
      </c>
      <c r="E36">
        <v>8</v>
      </c>
      <c r="F36">
        <v>1</v>
      </c>
      <c r="G36" s="13">
        <v>100</v>
      </c>
    </row>
    <row r="37" spans="1:7">
      <c r="A37" t="s">
        <v>14</v>
      </c>
      <c r="B37" t="s">
        <v>49</v>
      </c>
      <c r="C37">
        <v>1</v>
      </c>
      <c r="D37">
        <v>8</v>
      </c>
      <c r="E37">
        <v>8</v>
      </c>
      <c r="F37">
        <v>1</v>
      </c>
      <c r="G37" s="13">
        <v>100</v>
      </c>
    </row>
    <row r="38" spans="1:7">
      <c r="A38" t="s">
        <v>14</v>
      </c>
      <c r="B38" t="s">
        <v>49</v>
      </c>
      <c r="C38">
        <v>2</v>
      </c>
      <c r="D38">
        <v>8</v>
      </c>
      <c r="E38">
        <v>8</v>
      </c>
      <c r="F38">
        <v>1</v>
      </c>
      <c r="G38" s="13">
        <v>100</v>
      </c>
    </row>
    <row r="39" spans="1:7">
      <c r="A39" t="s">
        <v>14</v>
      </c>
      <c r="B39" t="s">
        <v>49</v>
      </c>
      <c r="C39">
        <v>3</v>
      </c>
      <c r="D39">
        <v>8</v>
      </c>
      <c r="E39">
        <v>8</v>
      </c>
      <c r="F39">
        <v>1</v>
      </c>
      <c r="G39" s="13">
        <v>100</v>
      </c>
    </row>
    <row r="40" spans="1:7">
      <c r="A40" t="s">
        <v>14</v>
      </c>
      <c r="B40" t="s">
        <v>49</v>
      </c>
      <c r="C40">
        <v>4</v>
      </c>
      <c r="D40">
        <v>8</v>
      </c>
      <c r="E40">
        <v>8</v>
      </c>
      <c r="F40">
        <v>1</v>
      </c>
      <c r="G40" s="13">
        <v>100</v>
      </c>
    </row>
    <row r="41" spans="1:7">
      <c r="A41" t="s">
        <v>1509</v>
      </c>
      <c r="B41" t="s">
        <v>49</v>
      </c>
      <c r="C41">
        <v>1</v>
      </c>
      <c r="D41">
        <v>7</v>
      </c>
      <c r="E41">
        <v>8</v>
      </c>
      <c r="F41">
        <v>0.875</v>
      </c>
      <c r="G41" s="13">
        <v>87.5</v>
      </c>
    </row>
    <row r="42" spans="1:7">
      <c r="A42" t="s">
        <v>1509</v>
      </c>
      <c r="B42" t="s">
        <v>49</v>
      </c>
      <c r="C42">
        <v>2</v>
      </c>
      <c r="D42">
        <v>6</v>
      </c>
      <c r="E42">
        <v>8</v>
      </c>
      <c r="F42">
        <v>0.75</v>
      </c>
      <c r="G42" s="13">
        <v>75</v>
      </c>
    </row>
    <row r="43" spans="1:7">
      <c r="A43" t="s">
        <v>1509</v>
      </c>
      <c r="B43" t="s">
        <v>49</v>
      </c>
      <c r="C43">
        <v>3</v>
      </c>
      <c r="D43">
        <v>8</v>
      </c>
      <c r="E43">
        <v>8</v>
      </c>
      <c r="F43">
        <v>1</v>
      </c>
      <c r="G43" s="13">
        <v>100</v>
      </c>
    </row>
    <row r="44" spans="1:7">
      <c r="A44" t="s">
        <v>1509</v>
      </c>
      <c r="B44" t="s">
        <v>49</v>
      </c>
      <c r="C44">
        <v>4</v>
      </c>
      <c r="D44">
        <v>8</v>
      </c>
      <c r="E44">
        <v>8</v>
      </c>
      <c r="F44">
        <v>1</v>
      </c>
      <c r="G44" s="13">
        <v>100</v>
      </c>
    </row>
    <row r="45" spans="1:7">
      <c r="A45" t="s">
        <v>15</v>
      </c>
      <c r="B45" t="s">
        <v>49</v>
      </c>
      <c r="C45">
        <v>1</v>
      </c>
      <c r="D45">
        <v>7</v>
      </c>
      <c r="E45">
        <v>8</v>
      </c>
      <c r="F45">
        <v>0.875</v>
      </c>
      <c r="G45" s="13">
        <v>87.5</v>
      </c>
    </row>
    <row r="46" spans="1:7">
      <c r="A46" t="s">
        <v>15</v>
      </c>
      <c r="B46" t="s">
        <v>49</v>
      </c>
      <c r="C46">
        <v>2</v>
      </c>
      <c r="D46">
        <v>7</v>
      </c>
      <c r="E46">
        <v>8</v>
      </c>
      <c r="F46">
        <v>0.875</v>
      </c>
      <c r="G46" s="13">
        <v>87.5</v>
      </c>
    </row>
    <row r="47" spans="1:7">
      <c r="A47" t="s">
        <v>15</v>
      </c>
      <c r="B47" t="s">
        <v>49</v>
      </c>
      <c r="C47">
        <v>3</v>
      </c>
      <c r="D47">
        <v>8</v>
      </c>
      <c r="E47">
        <v>8</v>
      </c>
      <c r="F47">
        <v>1</v>
      </c>
      <c r="G47" s="13">
        <v>100</v>
      </c>
    </row>
    <row r="48" spans="1:7">
      <c r="A48" t="s">
        <v>15</v>
      </c>
      <c r="B48" t="s">
        <v>49</v>
      </c>
      <c r="C48">
        <v>4</v>
      </c>
      <c r="D48">
        <v>7</v>
      </c>
      <c r="E48">
        <v>8</v>
      </c>
      <c r="F48">
        <v>0.875</v>
      </c>
      <c r="G48" s="13">
        <v>87.5</v>
      </c>
    </row>
    <row r="49" spans="1:7">
      <c r="A49" t="s">
        <v>1909</v>
      </c>
      <c r="B49" t="s">
        <v>49</v>
      </c>
      <c r="C49">
        <v>1</v>
      </c>
      <c r="D49">
        <v>0</v>
      </c>
      <c r="E49">
        <v>8</v>
      </c>
      <c r="F49">
        <v>0</v>
      </c>
      <c r="G49" s="13">
        <v>0</v>
      </c>
    </row>
    <row r="50" spans="1:7">
      <c r="A50" t="s">
        <v>1909</v>
      </c>
      <c r="B50" t="s">
        <v>49</v>
      </c>
      <c r="C50">
        <v>2</v>
      </c>
      <c r="D50">
        <v>0</v>
      </c>
      <c r="E50">
        <v>8</v>
      </c>
      <c r="F50">
        <v>0</v>
      </c>
      <c r="G50" s="13">
        <v>0</v>
      </c>
    </row>
    <row r="51" spans="1:7">
      <c r="A51" t="s">
        <v>1909</v>
      </c>
      <c r="B51" t="s">
        <v>49</v>
      </c>
      <c r="C51">
        <v>3</v>
      </c>
      <c r="D51">
        <v>6</v>
      </c>
      <c r="E51">
        <v>8</v>
      </c>
      <c r="F51">
        <v>0.75</v>
      </c>
      <c r="G51" s="13">
        <v>75</v>
      </c>
    </row>
    <row r="52" spans="1:7">
      <c r="A52" t="s">
        <v>1909</v>
      </c>
      <c r="B52" t="s">
        <v>49</v>
      </c>
      <c r="C52">
        <v>4</v>
      </c>
      <c r="D52">
        <v>5</v>
      </c>
      <c r="E52">
        <v>8</v>
      </c>
      <c r="F52">
        <v>0.625</v>
      </c>
      <c r="G52" s="13">
        <v>62.5</v>
      </c>
    </row>
    <row r="53" spans="1:7">
      <c r="A53" t="s">
        <v>105</v>
      </c>
      <c r="B53" t="s">
        <v>49</v>
      </c>
      <c r="C53">
        <v>1</v>
      </c>
      <c r="D53">
        <v>0</v>
      </c>
      <c r="E53">
        <v>8</v>
      </c>
      <c r="F53">
        <v>0</v>
      </c>
      <c r="G53" s="13">
        <v>0</v>
      </c>
    </row>
    <row r="54" spans="1:7">
      <c r="A54" t="s">
        <v>105</v>
      </c>
      <c r="B54" t="s">
        <v>49</v>
      </c>
      <c r="C54">
        <v>2</v>
      </c>
      <c r="D54">
        <v>1</v>
      </c>
      <c r="E54">
        <v>8</v>
      </c>
      <c r="F54">
        <v>0.125</v>
      </c>
      <c r="G54" s="13">
        <v>12.5</v>
      </c>
    </row>
    <row r="55" spans="1:7">
      <c r="A55" t="s">
        <v>105</v>
      </c>
      <c r="B55" t="s">
        <v>49</v>
      </c>
      <c r="C55">
        <v>3</v>
      </c>
      <c r="D55">
        <v>0</v>
      </c>
      <c r="E55">
        <v>8</v>
      </c>
      <c r="F55">
        <v>0</v>
      </c>
      <c r="G55" s="13">
        <v>0</v>
      </c>
    </row>
    <row r="56" spans="1:7">
      <c r="A56" t="s">
        <v>105</v>
      </c>
      <c r="B56" t="s">
        <v>49</v>
      </c>
      <c r="C56">
        <v>4</v>
      </c>
      <c r="D56">
        <v>0</v>
      </c>
      <c r="E56">
        <v>8</v>
      </c>
      <c r="F56">
        <v>0</v>
      </c>
      <c r="G56" s="13">
        <v>0</v>
      </c>
    </row>
    <row r="57" spans="1:7">
      <c r="A57" t="s">
        <v>29</v>
      </c>
      <c r="B57" t="s">
        <v>49</v>
      </c>
      <c r="C57">
        <v>1</v>
      </c>
      <c r="D57">
        <v>8</v>
      </c>
      <c r="E57">
        <v>8</v>
      </c>
      <c r="F57">
        <v>1</v>
      </c>
      <c r="G57" s="13">
        <v>100</v>
      </c>
    </row>
    <row r="58" spans="1:7">
      <c r="A58" t="s">
        <v>29</v>
      </c>
      <c r="B58" t="s">
        <v>49</v>
      </c>
      <c r="C58">
        <v>2</v>
      </c>
      <c r="D58">
        <v>5</v>
      </c>
      <c r="E58">
        <v>8</v>
      </c>
      <c r="F58">
        <v>0.625</v>
      </c>
      <c r="G58" s="13">
        <v>62.5</v>
      </c>
    </row>
    <row r="59" spans="1:7">
      <c r="A59" t="s">
        <v>29</v>
      </c>
      <c r="B59" t="s">
        <v>49</v>
      </c>
      <c r="C59">
        <v>3</v>
      </c>
      <c r="D59">
        <v>8</v>
      </c>
      <c r="E59">
        <v>8</v>
      </c>
      <c r="F59">
        <v>1</v>
      </c>
      <c r="G59" s="13">
        <v>100</v>
      </c>
    </row>
    <row r="60" spans="1:7">
      <c r="A60" t="s">
        <v>29</v>
      </c>
      <c r="B60" t="s">
        <v>49</v>
      </c>
      <c r="C60">
        <v>4</v>
      </c>
      <c r="D60">
        <v>6</v>
      </c>
      <c r="E60">
        <v>8</v>
      </c>
      <c r="F60">
        <v>0.75</v>
      </c>
      <c r="G60" s="13">
        <v>75</v>
      </c>
    </row>
    <row r="61" spans="1:7">
      <c r="A61" t="s">
        <v>11</v>
      </c>
      <c r="B61" t="s">
        <v>49</v>
      </c>
      <c r="C61">
        <v>1</v>
      </c>
      <c r="D61">
        <v>8</v>
      </c>
      <c r="E61">
        <v>8</v>
      </c>
      <c r="F61">
        <v>1</v>
      </c>
      <c r="G61" s="13">
        <v>100</v>
      </c>
    </row>
    <row r="62" spans="1:7">
      <c r="A62" t="s">
        <v>11</v>
      </c>
      <c r="B62" t="s">
        <v>49</v>
      </c>
      <c r="C62">
        <v>2</v>
      </c>
      <c r="D62">
        <v>8</v>
      </c>
      <c r="E62">
        <v>8</v>
      </c>
      <c r="F62">
        <v>1</v>
      </c>
      <c r="G62" s="13">
        <v>100</v>
      </c>
    </row>
    <row r="63" spans="1:7">
      <c r="A63" t="s">
        <v>11</v>
      </c>
      <c r="B63" t="s">
        <v>49</v>
      </c>
      <c r="C63">
        <v>3</v>
      </c>
      <c r="D63">
        <v>8</v>
      </c>
      <c r="E63">
        <v>8</v>
      </c>
      <c r="F63">
        <v>1</v>
      </c>
      <c r="G63" s="13">
        <v>100</v>
      </c>
    </row>
    <row r="64" spans="1:7">
      <c r="A64" t="s">
        <v>11</v>
      </c>
      <c r="B64" t="s">
        <v>49</v>
      </c>
      <c r="C64">
        <v>4</v>
      </c>
      <c r="D64">
        <v>8</v>
      </c>
      <c r="E64">
        <v>8</v>
      </c>
      <c r="F64">
        <v>1</v>
      </c>
      <c r="G64" s="13">
        <v>100</v>
      </c>
    </row>
    <row r="65" spans="1:7">
      <c r="A65" t="s">
        <v>12</v>
      </c>
      <c r="B65" t="s">
        <v>49</v>
      </c>
      <c r="C65">
        <v>1</v>
      </c>
      <c r="D65">
        <v>8</v>
      </c>
      <c r="E65">
        <v>8</v>
      </c>
      <c r="F65">
        <v>1</v>
      </c>
      <c r="G65" s="13">
        <v>100</v>
      </c>
    </row>
    <row r="66" spans="1:7">
      <c r="A66" t="s">
        <v>12</v>
      </c>
      <c r="B66" t="s">
        <v>49</v>
      </c>
      <c r="C66">
        <v>2</v>
      </c>
      <c r="D66">
        <v>7</v>
      </c>
      <c r="E66">
        <v>8</v>
      </c>
      <c r="F66">
        <v>0.875</v>
      </c>
      <c r="G66" s="13">
        <v>87.5</v>
      </c>
    </row>
    <row r="67" spans="1:7">
      <c r="A67" t="s">
        <v>12</v>
      </c>
      <c r="B67" t="s">
        <v>49</v>
      </c>
      <c r="C67">
        <v>3</v>
      </c>
      <c r="D67">
        <v>7</v>
      </c>
      <c r="E67">
        <v>8</v>
      </c>
      <c r="F67">
        <v>0.875</v>
      </c>
      <c r="G67" s="13">
        <v>87.5</v>
      </c>
    </row>
    <row r="68" spans="1:7">
      <c r="A68" t="s">
        <v>12</v>
      </c>
      <c r="B68" t="s">
        <v>49</v>
      </c>
      <c r="C68">
        <v>4</v>
      </c>
      <c r="D68">
        <v>8</v>
      </c>
      <c r="E68">
        <v>8</v>
      </c>
      <c r="F68">
        <v>1</v>
      </c>
      <c r="G68" s="13">
        <v>100</v>
      </c>
    </row>
    <row r="69" spans="1:7">
      <c r="A69" t="s">
        <v>23</v>
      </c>
      <c r="B69" t="s">
        <v>49</v>
      </c>
      <c r="C69">
        <v>1</v>
      </c>
      <c r="D69">
        <v>7</v>
      </c>
      <c r="E69">
        <v>8</v>
      </c>
      <c r="F69">
        <v>0.875</v>
      </c>
      <c r="G69" s="13">
        <v>87.5</v>
      </c>
    </row>
    <row r="70" spans="1:7">
      <c r="A70" t="s">
        <v>23</v>
      </c>
      <c r="B70" t="s">
        <v>49</v>
      </c>
      <c r="C70">
        <v>2</v>
      </c>
      <c r="D70">
        <v>5</v>
      </c>
      <c r="E70">
        <v>8</v>
      </c>
      <c r="F70">
        <v>0.625</v>
      </c>
      <c r="G70" s="13">
        <v>62.5</v>
      </c>
    </row>
    <row r="71" spans="1:7">
      <c r="A71" t="s">
        <v>23</v>
      </c>
      <c r="B71" t="s">
        <v>49</v>
      </c>
      <c r="C71">
        <v>3</v>
      </c>
      <c r="D71">
        <v>8</v>
      </c>
      <c r="E71">
        <v>8</v>
      </c>
      <c r="F71">
        <v>1</v>
      </c>
      <c r="G71" s="13">
        <v>100</v>
      </c>
    </row>
    <row r="72" spans="1:7">
      <c r="A72" t="s">
        <v>23</v>
      </c>
      <c r="B72" t="s">
        <v>49</v>
      </c>
      <c r="C72">
        <v>4</v>
      </c>
      <c r="D72">
        <v>8</v>
      </c>
      <c r="E72">
        <v>8</v>
      </c>
      <c r="F72">
        <v>1</v>
      </c>
      <c r="G72" s="13">
        <v>100</v>
      </c>
    </row>
    <row r="73" spans="1:7">
      <c r="A73" t="s">
        <v>21</v>
      </c>
      <c r="B73" t="s">
        <v>49</v>
      </c>
      <c r="C73">
        <v>1</v>
      </c>
      <c r="D73">
        <v>5</v>
      </c>
      <c r="E73">
        <v>8</v>
      </c>
      <c r="F73">
        <v>0.625</v>
      </c>
      <c r="G73" s="13">
        <v>62.5</v>
      </c>
    </row>
    <row r="74" spans="1:7">
      <c r="A74" t="s">
        <v>21</v>
      </c>
      <c r="B74" t="s">
        <v>49</v>
      </c>
      <c r="C74">
        <v>2</v>
      </c>
      <c r="D74">
        <v>5</v>
      </c>
      <c r="E74">
        <v>8</v>
      </c>
      <c r="F74">
        <v>0.625</v>
      </c>
      <c r="G74" s="13">
        <v>62.5</v>
      </c>
    </row>
    <row r="75" spans="1:7">
      <c r="A75" t="s">
        <v>21</v>
      </c>
      <c r="B75" t="s">
        <v>49</v>
      </c>
      <c r="C75">
        <v>3</v>
      </c>
      <c r="D75">
        <v>6</v>
      </c>
      <c r="E75">
        <v>8</v>
      </c>
      <c r="F75">
        <v>0.75</v>
      </c>
      <c r="G75" s="13">
        <v>75</v>
      </c>
    </row>
    <row r="76" spans="1:7">
      <c r="A76" t="s">
        <v>21</v>
      </c>
      <c r="B76" t="s">
        <v>49</v>
      </c>
      <c r="C76">
        <v>4</v>
      </c>
      <c r="D76">
        <v>8</v>
      </c>
      <c r="E76">
        <v>8</v>
      </c>
      <c r="F76">
        <v>1</v>
      </c>
      <c r="G76" s="13">
        <v>100</v>
      </c>
    </row>
    <row r="77" spans="1:7">
      <c r="A77" t="s">
        <v>1526</v>
      </c>
      <c r="B77" t="s">
        <v>49</v>
      </c>
      <c r="C77">
        <v>1</v>
      </c>
      <c r="D77">
        <v>5</v>
      </c>
      <c r="E77">
        <v>8</v>
      </c>
      <c r="F77">
        <v>0.625</v>
      </c>
      <c r="G77" s="13">
        <v>62.5</v>
      </c>
    </row>
    <row r="78" spans="1:7">
      <c r="A78" t="s">
        <v>1526</v>
      </c>
      <c r="B78" t="s">
        <v>49</v>
      </c>
      <c r="C78">
        <v>2</v>
      </c>
      <c r="D78">
        <v>8</v>
      </c>
      <c r="E78">
        <v>8</v>
      </c>
      <c r="F78">
        <v>1</v>
      </c>
      <c r="G78" s="13">
        <v>100</v>
      </c>
    </row>
    <row r="79" spans="1:7">
      <c r="A79" t="s">
        <v>1526</v>
      </c>
      <c r="B79" t="s">
        <v>49</v>
      </c>
      <c r="C79">
        <v>3</v>
      </c>
      <c r="D79">
        <v>8</v>
      </c>
      <c r="E79">
        <v>8</v>
      </c>
      <c r="F79">
        <v>1</v>
      </c>
      <c r="G79" s="13">
        <v>100</v>
      </c>
    </row>
    <row r="80" spans="1:7">
      <c r="A80" t="s">
        <v>1526</v>
      </c>
      <c r="B80" t="s">
        <v>49</v>
      </c>
      <c r="C80">
        <v>4</v>
      </c>
      <c r="D80">
        <v>8</v>
      </c>
      <c r="E80">
        <v>8</v>
      </c>
      <c r="F80">
        <v>1</v>
      </c>
      <c r="G80" s="13">
        <v>100</v>
      </c>
    </row>
    <row r="81" spans="1:7">
      <c r="A81" t="s">
        <v>140</v>
      </c>
      <c r="B81" t="s">
        <v>49</v>
      </c>
      <c r="C81">
        <v>1</v>
      </c>
      <c r="D81">
        <v>7</v>
      </c>
      <c r="E81">
        <v>8</v>
      </c>
      <c r="F81">
        <v>0.875</v>
      </c>
      <c r="G81" s="13">
        <v>87.5</v>
      </c>
    </row>
    <row r="82" spans="1:7">
      <c r="A82" t="s">
        <v>140</v>
      </c>
      <c r="B82" t="s">
        <v>49</v>
      </c>
      <c r="C82">
        <v>2</v>
      </c>
      <c r="D82">
        <v>5</v>
      </c>
      <c r="E82">
        <v>8</v>
      </c>
      <c r="F82">
        <v>0.625</v>
      </c>
      <c r="G82" s="13">
        <v>62.5</v>
      </c>
    </row>
    <row r="83" spans="1:7">
      <c r="A83" t="s">
        <v>140</v>
      </c>
      <c r="B83" t="s">
        <v>49</v>
      </c>
      <c r="C83">
        <v>3</v>
      </c>
      <c r="D83">
        <v>8</v>
      </c>
      <c r="E83">
        <v>8</v>
      </c>
      <c r="F83">
        <v>1</v>
      </c>
      <c r="G83" s="13">
        <v>100</v>
      </c>
    </row>
    <row r="84" spans="1:7">
      <c r="A84" t="s">
        <v>140</v>
      </c>
      <c r="B84" t="s">
        <v>49</v>
      </c>
      <c r="C84">
        <v>4</v>
      </c>
      <c r="D84">
        <v>8</v>
      </c>
      <c r="E84">
        <v>8</v>
      </c>
      <c r="F84">
        <v>1</v>
      </c>
      <c r="G84" s="13">
        <v>100</v>
      </c>
    </row>
    <row r="85" spans="1:7">
      <c r="A85" t="s">
        <v>135</v>
      </c>
      <c r="B85" t="s">
        <v>49</v>
      </c>
      <c r="C85">
        <v>1</v>
      </c>
      <c r="D85">
        <v>8</v>
      </c>
      <c r="E85">
        <v>8</v>
      </c>
      <c r="F85">
        <v>1</v>
      </c>
      <c r="G85" s="13">
        <v>100</v>
      </c>
    </row>
    <row r="86" spans="1:7">
      <c r="A86" t="s">
        <v>135</v>
      </c>
      <c r="B86" t="s">
        <v>49</v>
      </c>
      <c r="C86">
        <v>2</v>
      </c>
      <c r="D86">
        <v>8</v>
      </c>
      <c r="E86">
        <v>8</v>
      </c>
      <c r="F86">
        <v>1</v>
      </c>
      <c r="G86" s="13">
        <v>100</v>
      </c>
    </row>
    <row r="87" spans="1:7">
      <c r="A87" t="s">
        <v>135</v>
      </c>
      <c r="B87" t="s">
        <v>49</v>
      </c>
      <c r="C87">
        <v>3</v>
      </c>
      <c r="D87">
        <v>8</v>
      </c>
      <c r="E87">
        <v>8</v>
      </c>
      <c r="F87">
        <v>1</v>
      </c>
      <c r="G87" s="13">
        <v>100</v>
      </c>
    </row>
    <row r="88" spans="1:7">
      <c r="A88" t="s">
        <v>135</v>
      </c>
      <c r="B88" t="s">
        <v>49</v>
      </c>
      <c r="C88">
        <v>4</v>
      </c>
      <c r="D88">
        <v>8</v>
      </c>
      <c r="E88">
        <v>8</v>
      </c>
      <c r="F88">
        <v>1</v>
      </c>
      <c r="G88" s="13">
        <v>100</v>
      </c>
    </row>
    <row r="89" spans="1:7">
      <c r="A89" t="s">
        <v>18</v>
      </c>
      <c r="B89" t="s">
        <v>49</v>
      </c>
      <c r="C89">
        <v>1</v>
      </c>
      <c r="D89">
        <v>8</v>
      </c>
      <c r="E89">
        <v>8</v>
      </c>
      <c r="F89">
        <v>1</v>
      </c>
      <c r="G89" s="13">
        <v>100</v>
      </c>
    </row>
    <row r="90" spans="1:7">
      <c r="A90" t="s">
        <v>18</v>
      </c>
      <c r="B90" t="s">
        <v>49</v>
      </c>
      <c r="C90">
        <v>2</v>
      </c>
      <c r="D90">
        <v>7</v>
      </c>
      <c r="E90">
        <v>8</v>
      </c>
      <c r="F90">
        <v>0.875</v>
      </c>
      <c r="G90" s="13">
        <v>87.5</v>
      </c>
    </row>
    <row r="91" spans="1:7">
      <c r="A91" t="s">
        <v>18</v>
      </c>
      <c r="B91" t="s">
        <v>49</v>
      </c>
      <c r="C91">
        <v>3</v>
      </c>
      <c r="D91">
        <v>7</v>
      </c>
      <c r="E91">
        <v>8</v>
      </c>
      <c r="F91">
        <v>0.875</v>
      </c>
      <c r="G91" s="13">
        <v>87.5</v>
      </c>
    </row>
    <row r="92" spans="1:7">
      <c r="A92" t="s">
        <v>18</v>
      </c>
      <c r="B92" t="s">
        <v>49</v>
      </c>
      <c r="C92">
        <v>4</v>
      </c>
      <c r="D92">
        <v>8</v>
      </c>
      <c r="E92">
        <v>8</v>
      </c>
      <c r="F92">
        <v>1</v>
      </c>
      <c r="G92" s="13">
        <v>100</v>
      </c>
    </row>
    <row r="93" spans="1:7">
      <c r="A93" t="s">
        <v>16</v>
      </c>
      <c r="B93" t="s">
        <v>146</v>
      </c>
      <c r="C93">
        <v>1</v>
      </c>
      <c r="D93">
        <v>10</v>
      </c>
      <c r="E93">
        <v>10</v>
      </c>
      <c r="F93">
        <v>1</v>
      </c>
      <c r="G93" s="13">
        <v>100</v>
      </c>
    </row>
    <row r="94" spans="1:7">
      <c r="A94" t="s">
        <v>16</v>
      </c>
      <c r="B94" t="s">
        <v>146</v>
      </c>
      <c r="C94">
        <v>2</v>
      </c>
      <c r="D94">
        <v>9</v>
      </c>
      <c r="E94">
        <v>10</v>
      </c>
      <c r="F94">
        <v>0.90910000000000002</v>
      </c>
      <c r="G94" s="13">
        <v>90.91</v>
      </c>
    </row>
    <row r="95" spans="1:7">
      <c r="A95" t="s">
        <v>16</v>
      </c>
      <c r="B95" t="s">
        <v>146</v>
      </c>
      <c r="C95">
        <v>3</v>
      </c>
      <c r="D95">
        <v>10</v>
      </c>
      <c r="E95">
        <v>10</v>
      </c>
      <c r="F95">
        <v>1</v>
      </c>
      <c r="G95" s="13">
        <v>100</v>
      </c>
    </row>
    <row r="96" spans="1:7">
      <c r="A96" t="s">
        <v>16</v>
      </c>
      <c r="B96" t="s">
        <v>146</v>
      </c>
      <c r="C96">
        <v>4</v>
      </c>
      <c r="D96">
        <v>10</v>
      </c>
      <c r="E96">
        <v>10</v>
      </c>
      <c r="F96">
        <v>1</v>
      </c>
      <c r="G96" s="13">
        <v>100</v>
      </c>
    </row>
    <row r="97" spans="1:7">
      <c r="A97" t="s">
        <v>1544</v>
      </c>
      <c r="B97" t="s">
        <v>146</v>
      </c>
      <c r="C97">
        <v>1</v>
      </c>
      <c r="D97">
        <v>10</v>
      </c>
      <c r="E97">
        <v>10</v>
      </c>
      <c r="F97">
        <v>1</v>
      </c>
      <c r="G97" s="13">
        <v>100</v>
      </c>
    </row>
    <row r="98" spans="1:7">
      <c r="A98" t="s">
        <v>1544</v>
      </c>
      <c r="B98" t="s">
        <v>146</v>
      </c>
      <c r="C98">
        <v>2</v>
      </c>
      <c r="D98">
        <v>10</v>
      </c>
      <c r="E98">
        <v>10</v>
      </c>
      <c r="F98">
        <v>1</v>
      </c>
      <c r="G98" s="13">
        <v>100</v>
      </c>
    </row>
    <row r="99" spans="1:7">
      <c r="A99" t="s">
        <v>1544</v>
      </c>
      <c r="B99" t="s">
        <v>146</v>
      </c>
      <c r="C99">
        <v>3</v>
      </c>
      <c r="D99">
        <v>7</v>
      </c>
      <c r="E99">
        <v>10</v>
      </c>
      <c r="F99">
        <v>0.72729999999999995</v>
      </c>
      <c r="G99" s="13">
        <v>72.73</v>
      </c>
    </row>
    <row r="100" spans="1:7">
      <c r="A100" t="s">
        <v>1544</v>
      </c>
      <c r="B100" t="s">
        <v>146</v>
      </c>
      <c r="C100">
        <v>4</v>
      </c>
      <c r="D100">
        <v>10</v>
      </c>
      <c r="E100">
        <v>10</v>
      </c>
      <c r="F100">
        <v>1</v>
      </c>
      <c r="G100" s="13">
        <v>100</v>
      </c>
    </row>
    <row r="101" spans="1:7">
      <c r="A101" t="s">
        <v>1212</v>
      </c>
      <c r="B101" t="s">
        <v>146</v>
      </c>
      <c r="C101">
        <v>1</v>
      </c>
      <c r="D101">
        <v>6</v>
      </c>
      <c r="E101">
        <v>10</v>
      </c>
      <c r="F101">
        <v>0.63639999999999997</v>
      </c>
      <c r="G101" s="13">
        <v>63.64</v>
      </c>
    </row>
    <row r="102" spans="1:7">
      <c r="A102" t="s">
        <v>1212</v>
      </c>
      <c r="B102" t="s">
        <v>146</v>
      </c>
      <c r="C102">
        <v>2</v>
      </c>
      <c r="D102">
        <v>9</v>
      </c>
      <c r="E102">
        <v>10</v>
      </c>
      <c r="F102">
        <v>0.90910000000000002</v>
      </c>
      <c r="G102" s="13">
        <v>90.91</v>
      </c>
    </row>
    <row r="103" spans="1:7">
      <c r="A103" t="s">
        <v>1212</v>
      </c>
      <c r="B103" t="s">
        <v>146</v>
      </c>
      <c r="C103">
        <v>3</v>
      </c>
      <c r="D103">
        <v>8</v>
      </c>
      <c r="E103">
        <v>10</v>
      </c>
      <c r="F103">
        <v>0.81820000000000004</v>
      </c>
      <c r="G103" s="13">
        <v>81.819999999999993</v>
      </c>
    </row>
    <row r="104" spans="1:7">
      <c r="A104" t="s">
        <v>1212</v>
      </c>
      <c r="B104" t="s">
        <v>146</v>
      </c>
      <c r="C104">
        <v>4</v>
      </c>
      <c r="D104">
        <v>9</v>
      </c>
      <c r="E104">
        <v>10</v>
      </c>
      <c r="F104">
        <v>0.9</v>
      </c>
      <c r="G104" s="13">
        <v>90</v>
      </c>
    </row>
    <row r="105" spans="1:7">
      <c r="A105" t="s">
        <v>1211</v>
      </c>
      <c r="B105" t="s">
        <v>146</v>
      </c>
      <c r="C105">
        <v>1</v>
      </c>
      <c r="D105">
        <v>8</v>
      </c>
      <c r="E105">
        <v>10</v>
      </c>
      <c r="F105">
        <v>0.81820000000000004</v>
      </c>
      <c r="G105" s="13">
        <v>81.819999999999993</v>
      </c>
    </row>
    <row r="106" spans="1:7">
      <c r="A106" t="s">
        <v>1211</v>
      </c>
      <c r="B106" t="s">
        <v>146</v>
      </c>
      <c r="C106">
        <v>2</v>
      </c>
      <c r="D106">
        <v>10</v>
      </c>
      <c r="E106">
        <v>10</v>
      </c>
      <c r="F106">
        <v>1</v>
      </c>
      <c r="G106" s="13">
        <v>100</v>
      </c>
    </row>
    <row r="107" spans="1:7">
      <c r="A107" t="s">
        <v>1211</v>
      </c>
      <c r="B107" t="s">
        <v>146</v>
      </c>
      <c r="C107">
        <v>3</v>
      </c>
      <c r="D107">
        <v>8</v>
      </c>
      <c r="E107">
        <v>10</v>
      </c>
      <c r="F107">
        <v>0.81820000000000004</v>
      </c>
      <c r="G107" s="13">
        <v>81.819999999999993</v>
      </c>
    </row>
    <row r="108" spans="1:7">
      <c r="A108" t="s">
        <v>1211</v>
      </c>
      <c r="B108" t="s">
        <v>146</v>
      </c>
      <c r="C108">
        <v>4</v>
      </c>
      <c r="D108">
        <v>5</v>
      </c>
      <c r="E108">
        <v>10</v>
      </c>
      <c r="F108">
        <v>0.54549999999999998</v>
      </c>
      <c r="G108" s="13">
        <v>54.55</v>
      </c>
    </row>
    <row r="109" spans="1:7">
      <c r="A109" t="s">
        <v>10</v>
      </c>
      <c r="B109" t="s">
        <v>146</v>
      </c>
      <c r="C109">
        <v>1</v>
      </c>
      <c r="D109">
        <v>10</v>
      </c>
      <c r="E109">
        <v>10</v>
      </c>
      <c r="F109">
        <v>1</v>
      </c>
      <c r="G109" s="13">
        <v>100</v>
      </c>
    </row>
    <row r="110" spans="1:7">
      <c r="A110" t="s">
        <v>10</v>
      </c>
      <c r="B110" t="s">
        <v>146</v>
      </c>
      <c r="C110">
        <v>2</v>
      </c>
      <c r="D110">
        <v>7</v>
      </c>
      <c r="E110">
        <v>10</v>
      </c>
      <c r="F110">
        <v>0.7</v>
      </c>
      <c r="G110" s="13">
        <v>70</v>
      </c>
    </row>
    <row r="111" spans="1:7">
      <c r="A111" t="s">
        <v>10</v>
      </c>
      <c r="B111" t="s">
        <v>146</v>
      </c>
      <c r="C111">
        <v>3</v>
      </c>
      <c r="D111">
        <v>10</v>
      </c>
      <c r="E111">
        <v>10</v>
      </c>
      <c r="F111">
        <v>1</v>
      </c>
      <c r="G111" s="13">
        <v>100</v>
      </c>
    </row>
    <row r="112" spans="1:7">
      <c r="A112" t="s">
        <v>10</v>
      </c>
      <c r="B112" t="s">
        <v>146</v>
      </c>
      <c r="C112">
        <v>4</v>
      </c>
      <c r="D112">
        <v>9</v>
      </c>
      <c r="E112">
        <v>10</v>
      </c>
      <c r="F112">
        <v>0.90910000000000002</v>
      </c>
      <c r="G112" s="13">
        <v>90.91</v>
      </c>
    </row>
    <row r="113" spans="1:7">
      <c r="A113" t="s">
        <v>954</v>
      </c>
      <c r="B113" t="s">
        <v>146</v>
      </c>
      <c r="C113">
        <v>1</v>
      </c>
      <c r="D113">
        <v>10</v>
      </c>
      <c r="E113">
        <v>10</v>
      </c>
      <c r="F113">
        <v>1</v>
      </c>
      <c r="G113" s="13">
        <v>100</v>
      </c>
    </row>
    <row r="114" spans="1:7">
      <c r="A114" t="s">
        <v>954</v>
      </c>
      <c r="B114" t="s">
        <v>146</v>
      </c>
      <c r="C114">
        <v>2</v>
      </c>
      <c r="D114">
        <v>2</v>
      </c>
      <c r="E114">
        <v>10</v>
      </c>
      <c r="F114">
        <v>0.2727</v>
      </c>
      <c r="G114" s="13">
        <v>27.27</v>
      </c>
    </row>
    <row r="115" spans="1:7">
      <c r="A115" t="s">
        <v>954</v>
      </c>
      <c r="B115" t="s">
        <v>146</v>
      </c>
      <c r="C115">
        <v>3</v>
      </c>
      <c r="D115">
        <v>9</v>
      </c>
      <c r="E115">
        <v>10</v>
      </c>
      <c r="F115">
        <v>0.90910000000000002</v>
      </c>
      <c r="G115" s="13">
        <v>90.91</v>
      </c>
    </row>
    <row r="116" spans="1:7">
      <c r="A116" t="s">
        <v>954</v>
      </c>
      <c r="B116" t="s">
        <v>146</v>
      </c>
      <c r="C116">
        <v>4</v>
      </c>
      <c r="D116">
        <v>6</v>
      </c>
      <c r="E116">
        <v>10</v>
      </c>
      <c r="F116">
        <v>0.66669999999999996</v>
      </c>
      <c r="G116" s="13">
        <v>66.67</v>
      </c>
    </row>
    <row r="117" spans="1:7">
      <c r="A117" t="s">
        <v>20</v>
      </c>
      <c r="B117" t="s">
        <v>146</v>
      </c>
      <c r="C117">
        <v>1</v>
      </c>
      <c r="D117">
        <v>10</v>
      </c>
      <c r="E117">
        <v>10</v>
      </c>
      <c r="F117">
        <v>1</v>
      </c>
      <c r="G117" s="13">
        <v>100</v>
      </c>
    </row>
    <row r="118" spans="1:7">
      <c r="A118" t="s">
        <v>20</v>
      </c>
      <c r="B118" t="s">
        <v>146</v>
      </c>
      <c r="C118">
        <v>2</v>
      </c>
      <c r="D118">
        <v>10</v>
      </c>
      <c r="E118">
        <v>10</v>
      </c>
      <c r="F118">
        <v>1</v>
      </c>
      <c r="G118" s="13">
        <v>100</v>
      </c>
    </row>
    <row r="119" spans="1:7">
      <c r="A119" t="s">
        <v>20</v>
      </c>
      <c r="B119" t="s">
        <v>146</v>
      </c>
      <c r="C119">
        <v>3</v>
      </c>
      <c r="D119">
        <v>9</v>
      </c>
      <c r="E119">
        <v>10</v>
      </c>
      <c r="F119">
        <v>0.91669999999999996</v>
      </c>
      <c r="G119" s="13">
        <v>91.67</v>
      </c>
    </row>
    <row r="120" spans="1:7">
      <c r="A120" t="s">
        <v>20</v>
      </c>
      <c r="B120" t="s">
        <v>146</v>
      </c>
      <c r="C120">
        <v>4</v>
      </c>
      <c r="D120">
        <v>10</v>
      </c>
      <c r="E120">
        <v>10</v>
      </c>
      <c r="F120">
        <v>1</v>
      </c>
      <c r="G120" s="13">
        <v>100</v>
      </c>
    </row>
    <row r="121" spans="1:7">
      <c r="A121" t="s">
        <v>13</v>
      </c>
      <c r="B121" t="s">
        <v>146</v>
      </c>
      <c r="C121">
        <v>1</v>
      </c>
      <c r="D121">
        <v>8</v>
      </c>
      <c r="E121">
        <v>10</v>
      </c>
      <c r="F121">
        <v>0.8</v>
      </c>
      <c r="G121" s="13">
        <v>80</v>
      </c>
    </row>
    <row r="122" spans="1:7">
      <c r="A122" t="s">
        <v>13</v>
      </c>
      <c r="B122" t="s">
        <v>146</v>
      </c>
      <c r="C122">
        <v>2</v>
      </c>
      <c r="D122">
        <v>9</v>
      </c>
      <c r="E122">
        <v>10</v>
      </c>
      <c r="F122">
        <v>0.91669999999999996</v>
      </c>
      <c r="G122" s="13">
        <v>91.67</v>
      </c>
    </row>
    <row r="123" spans="1:7">
      <c r="A123" t="s">
        <v>13</v>
      </c>
      <c r="B123" t="s">
        <v>146</v>
      </c>
      <c r="C123">
        <v>3</v>
      </c>
      <c r="D123">
        <v>10</v>
      </c>
      <c r="E123">
        <v>10</v>
      </c>
      <c r="F123">
        <v>1</v>
      </c>
      <c r="G123" s="13">
        <v>100</v>
      </c>
    </row>
    <row r="124" spans="1:7">
      <c r="A124" t="s">
        <v>13</v>
      </c>
      <c r="B124" t="s">
        <v>146</v>
      </c>
      <c r="C124">
        <v>4</v>
      </c>
      <c r="D124">
        <v>10</v>
      </c>
      <c r="E124">
        <v>10</v>
      </c>
      <c r="F124">
        <v>1</v>
      </c>
      <c r="G124" s="13">
        <v>100</v>
      </c>
    </row>
    <row r="125" spans="1:7">
      <c r="A125" t="s">
        <v>14</v>
      </c>
      <c r="B125" t="s">
        <v>146</v>
      </c>
      <c r="C125">
        <v>1</v>
      </c>
      <c r="D125">
        <v>9</v>
      </c>
      <c r="E125">
        <v>10</v>
      </c>
      <c r="F125">
        <v>0.90910000000000002</v>
      </c>
      <c r="G125" s="13">
        <v>90.91</v>
      </c>
    </row>
    <row r="126" spans="1:7">
      <c r="A126" t="s">
        <v>14</v>
      </c>
      <c r="B126" t="s">
        <v>146</v>
      </c>
      <c r="C126">
        <v>2</v>
      </c>
      <c r="D126">
        <v>9</v>
      </c>
      <c r="E126">
        <v>10</v>
      </c>
      <c r="F126">
        <v>0.90910000000000002</v>
      </c>
      <c r="G126" s="13">
        <v>90.91</v>
      </c>
    </row>
    <row r="127" spans="1:7">
      <c r="A127" t="s">
        <v>14</v>
      </c>
      <c r="B127" t="s">
        <v>146</v>
      </c>
      <c r="C127">
        <v>3</v>
      </c>
      <c r="D127">
        <v>10</v>
      </c>
      <c r="E127">
        <v>10</v>
      </c>
      <c r="F127">
        <v>1</v>
      </c>
      <c r="G127" s="13">
        <v>100</v>
      </c>
    </row>
    <row r="128" spans="1:7">
      <c r="A128" t="s">
        <v>14</v>
      </c>
      <c r="B128" t="s">
        <v>146</v>
      </c>
      <c r="C128">
        <v>4</v>
      </c>
      <c r="D128">
        <v>10</v>
      </c>
      <c r="E128">
        <v>10</v>
      </c>
      <c r="F128">
        <v>1</v>
      </c>
      <c r="G128" s="13">
        <v>100</v>
      </c>
    </row>
    <row r="129" spans="1:7">
      <c r="A129" t="s">
        <v>1509</v>
      </c>
      <c r="B129" t="s">
        <v>146</v>
      </c>
      <c r="C129">
        <v>1</v>
      </c>
      <c r="D129">
        <v>8</v>
      </c>
      <c r="E129">
        <v>10</v>
      </c>
      <c r="F129">
        <v>0.81820000000000004</v>
      </c>
      <c r="G129" s="13">
        <v>81.819999999999993</v>
      </c>
    </row>
    <row r="130" spans="1:7">
      <c r="A130" t="s">
        <v>1509</v>
      </c>
      <c r="B130" t="s">
        <v>146</v>
      </c>
      <c r="C130">
        <v>2</v>
      </c>
      <c r="D130">
        <v>8</v>
      </c>
      <c r="E130">
        <v>10</v>
      </c>
      <c r="F130">
        <v>0.8</v>
      </c>
      <c r="G130" s="13">
        <v>80</v>
      </c>
    </row>
    <row r="131" spans="1:7">
      <c r="A131" t="s">
        <v>1509</v>
      </c>
      <c r="B131" t="s">
        <v>146</v>
      </c>
      <c r="C131">
        <v>3</v>
      </c>
      <c r="D131">
        <v>10</v>
      </c>
      <c r="E131">
        <v>10</v>
      </c>
      <c r="F131">
        <v>1</v>
      </c>
      <c r="G131" s="13">
        <v>100</v>
      </c>
    </row>
    <row r="132" spans="1:7">
      <c r="A132" t="s">
        <v>1509</v>
      </c>
      <c r="B132" t="s">
        <v>146</v>
      </c>
      <c r="C132">
        <v>4</v>
      </c>
      <c r="D132">
        <v>10</v>
      </c>
      <c r="E132">
        <v>10</v>
      </c>
      <c r="F132">
        <v>1</v>
      </c>
      <c r="G132" s="13">
        <v>100</v>
      </c>
    </row>
    <row r="133" spans="1:7">
      <c r="A133" t="s">
        <v>15</v>
      </c>
      <c r="B133" t="s">
        <v>146</v>
      </c>
      <c r="C133">
        <v>1</v>
      </c>
      <c r="D133">
        <v>9</v>
      </c>
      <c r="E133">
        <v>10</v>
      </c>
      <c r="F133">
        <v>0.90910000000000002</v>
      </c>
      <c r="G133" s="13">
        <v>90.91</v>
      </c>
    </row>
    <row r="134" spans="1:7">
      <c r="A134" t="s">
        <v>15</v>
      </c>
      <c r="B134" t="s">
        <v>146</v>
      </c>
      <c r="C134">
        <v>2</v>
      </c>
      <c r="D134">
        <v>9</v>
      </c>
      <c r="E134">
        <v>10</v>
      </c>
      <c r="F134">
        <v>0.90910000000000002</v>
      </c>
      <c r="G134" s="13">
        <v>90.91</v>
      </c>
    </row>
    <row r="135" spans="1:7">
      <c r="A135" t="s">
        <v>15</v>
      </c>
      <c r="B135" t="s">
        <v>146</v>
      </c>
      <c r="C135">
        <v>3</v>
      </c>
      <c r="D135">
        <v>10</v>
      </c>
      <c r="E135">
        <v>10</v>
      </c>
      <c r="F135">
        <v>1</v>
      </c>
      <c r="G135" s="13">
        <v>100</v>
      </c>
    </row>
    <row r="136" spans="1:7">
      <c r="A136" t="s">
        <v>15</v>
      </c>
      <c r="B136" t="s">
        <v>146</v>
      </c>
      <c r="C136">
        <v>4</v>
      </c>
      <c r="D136">
        <v>10</v>
      </c>
      <c r="E136">
        <v>10</v>
      </c>
      <c r="F136">
        <v>1</v>
      </c>
      <c r="G136" s="13">
        <v>100</v>
      </c>
    </row>
    <row r="137" spans="1:7">
      <c r="A137" t="s">
        <v>1909</v>
      </c>
      <c r="B137" t="s">
        <v>146</v>
      </c>
      <c r="C137">
        <v>1</v>
      </c>
      <c r="D137">
        <v>0</v>
      </c>
      <c r="E137">
        <v>10</v>
      </c>
      <c r="F137">
        <v>0</v>
      </c>
      <c r="G137" s="13">
        <v>0</v>
      </c>
    </row>
    <row r="138" spans="1:7">
      <c r="A138" t="s">
        <v>1909</v>
      </c>
      <c r="B138" t="s">
        <v>146</v>
      </c>
      <c r="C138">
        <v>2</v>
      </c>
      <c r="D138">
        <v>0</v>
      </c>
      <c r="E138">
        <v>10</v>
      </c>
      <c r="F138">
        <v>0</v>
      </c>
      <c r="G138" s="13">
        <v>0</v>
      </c>
    </row>
    <row r="139" spans="1:7">
      <c r="A139" t="s">
        <v>1909</v>
      </c>
      <c r="B139" t="s">
        <v>146</v>
      </c>
      <c r="C139">
        <v>3</v>
      </c>
      <c r="D139">
        <v>9</v>
      </c>
      <c r="E139">
        <v>10</v>
      </c>
      <c r="F139">
        <v>0.90910000000000002</v>
      </c>
      <c r="G139" s="13">
        <v>90.91</v>
      </c>
    </row>
    <row r="140" spans="1:7">
      <c r="A140" t="s">
        <v>1909</v>
      </c>
      <c r="B140" t="s">
        <v>146</v>
      </c>
      <c r="C140">
        <v>4</v>
      </c>
      <c r="D140">
        <v>9</v>
      </c>
      <c r="E140">
        <v>10</v>
      </c>
      <c r="F140">
        <v>0.90910000000000002</v>
      </c>
      <c r="G140" s="13">
        <v>90.91</v>
      </c>
    </row>
    <row r="141" spans="1:7">
      <c r="A141" t="s">
        <v>105</v>
      </c>
      <c r="B141" t="s">
        <v>146</v>
      </c>
      <c r="C141">
        <v>1</v>
      </c>
      <c r="D141">
        <v>2</v>
      </c>
      <c r="E141">
        <v>10</v>
      </c>
      <c r="F141">
        <v>0.18179999999999999</v>
      </c>
      <c r="G141" s="13">
        <v>18.18</v>
      </c>
    </row>
    <row r="142" spans="1:7">
      <c r="A142" t="s">
        <v>105</v>
      </c>
      <c r="B142" t="s">
        <v>146</v>
      </c>
      <c r="C142">
        <v>2</v>
      </c>
      <c r="D142">
        <v>0</v>
      </c>
      <c r="E142">
        <v>10</v>
      </c>
      <c r="F142">
        <v>0</v>
      </c>
      <c r="G142" s="13">
        <v>0</v>
      </c>
    </row>
    <row r="143" spans="1:7">
      <c r="A143" t="s">
        <v>105</v>
      </c>
      <c r="B143" t="s">
        <v>146</v>
      </c>
      <c r="C143">
        <v>3</v>
      </c>
      <c r="D143">
        <v>3</v>
      </c>
      <c r="E143">
        <v>10</v>
      </c>
      <c r="F143">
        <v>0.2727</v>
      </c>
      <c r="G143" s="13">
        <v>27.27</v>
      </c>
    </row>
    <row r="144" spans="1:7">
      <c r="A144" t="s">
        <v>105</v>
      </c>
      <c r="B144" t="s">
        <v>146</v>
      </c>
      <c r="C144">
        <v>4</v>
      </c>
      <c r="D144">
        <v>0</v>
      </c>
      <c r="E144">
        <v>10</v>
      </c>
      <c r="F144">
        <v>0</v>
      </c>
      <c r="G144" s="13">
        <v>0</v>
      </c>
    </row>
    <row r="145" spans="1:7">
      <c r="A145" t="s">
        <v>29</v>
      </c>
      <c r="B145" t="s">
        <v>146</v>
      </c>
      <c r="C145">
        <v>1</v>
      </c>
      <c r="D145">
        <v>9</v>
      </c>
      <c r="E145">
        <v>10</v>
      </c>
      <c r="F145">
        <v>0.90910000000000002</v>
      </c>
      <c r="G145" s="13">
        <v>90.91</v>
      </c>
    </row>
    <row r="146" spans="1:7">
      <c r="A146" t="s">
        <v>29</v>
      </c>
      <c r="B146" t="s">
        <v>146</v>
      </c>
      <c r="C146">
        <v>2</v>
      </c>
      <c r="D146">
        <v>8</v>
      </c>
      <c r="E146">
        <v>10</v>
      </c>
      <c r="F146">
        <v>0.81820000000000004</v>
      </c>
      <c r="G146" s="13">
        <v>81.819999999999993</v>
      </c>
    </row>
    <row r="147" spans="1:7">
      <c r="A147" t="s">
        <v>29</v>
      </c>
      <c r="B147" t="s">
        <v>146</v>
      </c>
      <c r="C147">
        <v>3</v>
      </c>
      <c r="D147">
        <v>10</v>
      </c>
      <c r="E147">
        <v>10</v>
      </c>
      <c r="F147">
        <v>1</v>
      </c>
      <c r="G147" s="13">
        <v>100</v>
      </c>
    </row>
    <row r="148" spans="1:7">
      <c r="A148" t="s">
        <v>29</v>
      </c>
      <c r="B148" t="s">
        <v>146</v>
      </c>
      <c r="C148">
        <v>4</v>
      </c>
      <c r="D148">
        <v>7</v>
      </c>
      <c r="E148">
        <v>10</v>
      </c>
      <c r="F148">
        <v>0.72729999999999995</v>
      </c>
      <c r="G148" s="13">
        <v>72.73</v>
      </c>
    </row>
    <row r="149" spans="1:7">
      <c r="A149" t="s">
        <v>11</v>
      </c>
      <c r="B149" t="s">
        <v>146</v>
      </c>
      <c r="C149">
        <v>1</v>
      </c>
      <c r="D149">
        <v>6</v>
      </c>
      <c r="E149">
        <v>10</v>
      </c>
      <c r="F149">
        <v>0.63639999999999997</v>
      </c>
      <c r="G149" s="13">
        <v>63.64</v>
      </c>
    </row>
    <row r="150" spans="1:7">
      <c r="A150" t="s">
        <v>11</v>
      </c>
      <c r="B150" t="s">
        <v>146</v>
      </c>
      <c r="C150">
        <v>2</v>
      </c>
      <c r="D150">
        <v>10</v>
      </c>
      <c r="E150">
        <v>10</v>
      </c>
      <c r="F150">
        <v>1</v>
      </c>
      <c r="G150" s="13">
        <v>100</v>
      </c>
    </row>
    <row r="151" spans="1:7">
      <c r="A151" t="s">
        <v>11</v>
      </c>
      <c r="B151" t="s">
        <v>146</v>
      </c>
      <c r="C151">
        <v>3</v>
      </c>
      <c r="D151">
        <v>10</v>
      </c>
      <c r="E151">
        <v>10</v>
      </c>
      <c r="F151">
        <v>1</v>
      </c>
      <c r="G151" s="13">
        <v>100</v>
      </c>
    </row>
    <row r="152" spans="1:7">
      <c r="A152" t="s">
        <v>11</v>
      </c>
      <c r="B152" t="s">
        <v>146</v>
      </c>
      <c r="C152">
        <v>4</v>
      </c>
      <c r="D152">
        <v>10</v>
      </c>
      <c r="E152">
        <v>10</v>
      </c>
      <c r="F152">
        <v>1</v>
      </c>
      <c r="G152" s="13">
        <v>100</v>
      </c>
    </row>
    <row r="153" spans="1:7">
      <c r="A153" t="s">
        <v>12</v>
      </c>
      <c r="B153" t="s">
        <v>146</v>
      </c>
      <c r="C153">
        <v>1</v>
      </c>
      <c r="D153">
        <v>9</v>
      </c>
      <c r="E153">
        <v>10</v>
      </c>
      <c r="F153">
        <v>0.9</v>
      </c>
      <c r="G153" s="13">
        <v>90</v>
      </c>
    </row>
    <row r="154" spans="1:7">
      <c r="A154" t="s">
        <v>12</v>
      </c>
      <c r="B154" t="s">
        <v>146</v>
      </c>
      <c r="C154">
        <v>2</v>
      </c>
      <c r="D154">
        <v>8</v>
      </c>
      <c r="E154">
        <v>10</v>
      </c>
      <c r="F154">
        <v>0.81820000000000004</v>
      </c>
      <c r="G154" s="13">
        <v>81.819999999999993</v>
      </c>
    </row>
    <row r="155" spans="1:7">
      <c r="A155" t="s">
        <v>12</v>
      </c>
      <c r="B155" t="s">
        <v>146</v>
      </c>
      <c r="C155">
        <v>3</v>
      </c>
      <c r="D155">
        <v>8</v>
      </c>
      <c r="E155">
        <v>10</v>
      </c>
      <c r="F155">
        <v>0.81820000000000004</v>
      </c>
      <c r="G155" s="13">
        <v>81.819999999999993</v>
      </c>
    </row>
    <row r="156" spans="1:7">
      <c r="A156" t="s">
        <v>12</v>
      </c>
      <c r="B156" t="s">
        <v>146</v>
      </c>
      <c r="C156">
        <v>4</v>
      </c>
      <c r="D156">
        <v>10</v>
      </c>
      <c r="E156">
        <v>10</v>
      </c>
      <c r="F156">
        <v>1</v>
      </c>
      <c r="G156" s="13">
        <v>100</v>
      </c>
    </row>
    <row r="157" spans="1:7">
      <c r="A157" t="s">
        <v>23</v>
      </c>
      <c r="B157" t="s">
        <v>146</v>
      </c>
      <c r="C157">
        <v>1</v>
      </c>
      <c r="D157">
        <v>10</v>
      </c>
      <c r="E157">
        <v>10</v>
      </c>
      <c r="F157">
        <v>1</v>
      </c>
      <c r="G157" s="13">
        <v>100</v>
      </c>
    </row>
    <row r="158" spans="1:7">
      <c r="A158" t="s">
        <v>23</v>
      </c>
      <c r="B158" t="s">
        <v>146</v>
      </c>
      <c r="C158">
        <v>2</v>
      </c>
      <c r="D158">
        <v>10</v>
      </c>
      <c r="E158">
        <v>10</v>
      </c>
      <c r="F158">
        <v>1</v>
      </c>
      <c r="G158" s="13">
        <v>100</v>
      </c>
    </row>
    <row r="159" spans="1:7">
      <c r="A159" t="s">
        <v>23</v>
      </c>
      <c r="B159" t="s">
        <v>146</v>
      </c>
      <c r="C159">
        <v>3</v>
      </c>
      <c r="D159">
        <v>10</v>
      </c>
      <c r="E159">
        <v>10</v>
      </c>
      <c r="F159">
        <v>1</v>
      </c>
      <c r="G159" s="13">
        <v>100</v>
      </c>
    </row>
    <row r="160" spans="1:7">
      <c r="A160" t="s">
        <v>23</v>
      </c>
      <c r="B160" t="s">
        <v>146</v>
      </c>
      <c r="C160">
        <v>4</v>
      </c>
      <c r="D160">
        <v>8</v>
      </c>
      <c r="E160">
        <v>10</v>
      </c>
      <c r="F160">
        <v>0.8</v>
      </c>
      <c r="G160" s="13">
        <v>80</v>
      </c>
    </row>
    <row r="161" spans="1:7">
      <c r="A161" t="s">
        <v>21</v>
      </c>
      <c r="B161" t="s">
        <v>146</v>
      </c>
      <c r="C161">
        <v>1</v>
      </c>
      <c r="D161">
        <v>10</v>
      </c>
      <c r="E161">
        <v>10</v>
      </c>
      <c r="F161">
        <v>1</v>
      </c>
      <c r="G161" s="13">
        <v>100</v>
      </c>
    </row>
    <row r="162" spans="1:7">
      <c r="A162" t="s">
        <v>21</v>
      </c>
      <c r="B162" t="s">
        <v>146</v>
      </c>
      <c r="C162">
        <v>2</v>
      </c>
      <c r="D162">
        <v>9</v>
      </c>
      <c r="E162">
        <v>10</v>
      </c>
      <c r="F162">
        <v>0.90910000000000002</v>
      </c>
      <c r="G162" s="13">
        <v>90.91</v>
      </c>
    </row>
    <row r="163" spans="1:7">
      <c r="A163" t="s">
        <v>21</v>
      </c>
      <c r="B163" t="s">
        <v>146</v>
      </c>
      <c r="C163">
        <v>3</v>
      </c>
      <c r="D163">
        <v>10</v>
      </c>
      <c r="E163">
        <v>10</v>
      </c>
      <c r="F163">
        <v>1</v>
      </c>
      <c r="G163" s="13">
        <v>100</v>
      </c>
    </row>
    <row r="164" spans="1:7">
      <c r="A164" t="s">
        <v>21</v>
      </c>
      <c r="B164" t="s">
        <v>146</v>
      </c>
      <c r="C164">
        <v>4</v>
      </c>
      <c r="D164">
        <v>10</v>
      </c>
      <c r="E164">
        <v>10</v>
      </c>
      <c r="F164">
        <v>1</v>
      </c>
      <c r="G164" s="13">
        <v>100</v>
      </c>
    </row>
    <row r="165" spans="1:7">
      <c r="A165" t="s">
        <v>1526</v>
      </c>
      <c r="B165" t="s">
        <v>146</v>
      </c>
      <c r="C165">
        <v>1</v>
      </c>
      <c r="D165">
        <v>9</v>
      </c>
      <c r="E165">
        <v>10</v>
      </c>
      <c r="F165">
        <v>0.90910000000000002</v>
      </c>
      <c r="G165" s="13">
        <v>90.91</v>
      </c>
    </row>
    <row r="166" spans="1:7">
      <c r="A166" t="s">
        <v>1526</v>
      </c>
      <c r="B166" t="s">
        <v>146</v>
      </c>
      <c r="C166">
        <v>2</v>
      </c>
      <c r="D166">
        <v>9</v>
      </c>
      <c r="E166">
        <v>10</v>
      </c>
      <c r="F166">
        <v>0.90910000000000002</v>
      </c>
      <c r="G166" s="13">
        <v>90.91</v>
      </c>
    </row>
    <row r="167" spans="1:7">
      <c r="A167" t="s">
        <v>1526</v>
      </c>
      <c r="B167" t="s">
        <v>146</v>
      </c>
      <c r="C167">
        <v>3</v>
      </c>
      <c r="D167">
        <v>10</v>
      </c>
      <c r="E167">
        <v>10</v>
      </c>
      <c r="F167">
        <v>1</v>
      </c>
      <c r="G167" s="13">
        <v>100</v>
      </c>
    </row>
    <row r="168" spans="1:7">
      <c r="A168" t="s">
        <v>1526</v>
      </c>
      <c r="B168" t="s">
        <v>146</v>
      </c>
      <c r="C168">
        <v>4</v>
      </c>
      <c r="D168">
        <v>10</v>
      </c>
      <c r="E168">
        <v>10</v>
      </c>
      <c r="F168">
        <v>1</v>
      </c>
      <c r="G168" s="13">
        <v>100</v>
      </c>
    </row>
    <row r="169" spans="1:7">
      <c r="A169" t="s">
        <v>140</v>
      </c>
      <c r="B169" t="s">
        <v>146</v>
      </c>
      <c r="C169">
        <v>1</v>
      </c>
      <c r="D169">
        <v>10</v>
      </c>
      <c r="E169">
        <v>10</v>
      </c>
      <c r="F169">
        <v>1</v>
      </c>
      <c r="G169" s="13">
        <v>100</v>
      </c>
    </row>
    <row r="170" spans="1:7">
      <c r="A170" t="s">
        <v>140</v>
      </c>
      <c r="B170" t="s">
        <v>146</v>
      </c>
      <c r="C170">
        <v>2</v>
      </c>
      <c r="D170">
        <v>9</v>
      </c>
      <c r="E170">
        <v>10</v>
      </c>
      <c r="F170">
        <v>0.9</v>
      </c>
      <c r="G170" s="13">
        <v>90</v>
      </c>
    </row>
    <row r="171" spans="1:7">
      <c r="A171" t="s">
        <v>140</v>
      </c>
      <c r="B171" t="s">
        <v>146</v>
      </c>
      <c r="C171">
        <v>3</v>
      </c>
      <c r="D171">
        <v>10</v>
      </c>
      <c r="E171">
        <v>10</v>
      </c>
      <c r="F171">
        <v>0.90910000000000002</v>
      </c>
      <c r="G171" s="13">
        <v>90.91</v>
      </c>
    </row>
    <row r="172" spans="1:7">
      <c r="A172" t="s">
        <v>140</v>
      </c>
      <c r="B172" t="s">
        <v>146</v>
      </c>
      <c r="C172">
        <v>4</v>
      </c>
      <c r="D172">
        <v>10</v>
      </c>
      <c r="E172">
        <v>10</v>
      </c>
      <c r="F172">
        <v>1</v>
      </c>
      <c r="G172" s="13">
        <v>100</v>
      </c>
    </row>
    <row r="173" spans="1:7">
      <c r="A173" t="s">
        <v>135</v>
      </c>
      <c r="B173" t="s">
        <v>146</v>
      </c>
      <c r="C173">
        <v>1</v>
      </c>
      <c r="D173">
        <v>10</v>
      </c>
      <c r="E173">
        <v>10</v>
      </c>
      <c r="F173">
        <v>1</v>
      </c>
      <c r="G173" s="13">
        <v>100</v>
      </c>
    </row>
    <row r="174" spans="1:7">
      <c r="A174" t="s">
        <v>135</v>
      </c>
      <c r="B174" t="s">
        <v>146</v>
      </c>
      <c r="C174">
        <v>2</v>
      </c>
      <c r="D174">
        <v>7</v>
      </c>
      <c r="E174">
        <v>10</v>
      </c>
      <c r="F174">
        <v>0.72729999999999995</v>
      </c>
      <c r="G174" s="13">
        <v>72.73</v>
      </c>
    </row>
    <row r="175" spans="1:7">
      <c r="A175" t="s">
        <v>135</v>
      </c>
      <c r="B175" t="s">
        <v>146</v>
      </c>
      <c r="C175">
        <v>3</v>
      </c>
      <c r="D175">
        <v>9</v>
      </c>
      <c r="E175">
        <v>10</v>
      </c>
      <c r="F175">
        <v>0.91669999999999996</v>
      </c>
      <c r="G175" s="13">
        <v>91.67</v>
      </c>
    </row>
    <row r="176" spans="1:7">
      <c r="A176" t="s">
        <v>135</v>
      </c>
      <c r="B176" t="s">
        <v>146</v>
      </c>
      <c r="C176">
        <v>4</v>
      </c>
      <c r="D176">
        <v>9</v>
      </c>
      <c r="E176">
        <v>10</v>
      </c>
      <c r="F176">
        <v>0.90910000000000002</v>
      </c>
      <c r="G176" s="13">
        <v>90.91</v>
      </c>
    </row>
    <row r="177" spans="1:7">
      <c r="A177" t="s">
        <v>18</v>
      </c>
      <c r="B177" t="s">
        <v>146</v>
      </c>
      <c r="C177">
        <v>1</v>
      </c>
      <c r="D177">
        <v>7</v>
      </c>
      <c r="E177">
        <v>10</v>
      </c>
      <c r="F177">
        <v>0.72729999999999995</v>
      </c>
      <c r="G177" s="13">
        <v>72.73</v>
      </c>
    </row>
    <row r="178" spans="1:7">
      <c r="A178" t="s">
        <v>18</v>
      </c>
      <c r="B178" t="s">
        <v>146</v>
      </c>
      <c r="C178">
        <v>2</v>
      </c>
      <c r="D178">
        <v>10</v>
      </c>
      <c r="E178">
        <v>10</v>
      </c>
      <c r="F178">
        <v>1</v>
      </c>
      <c r="G178" s="13">
        <v>100</v>
      </c>
    </row>
    <row r="179" spans="1:7">
      <c r="A179" t="s">
        <v>18</v>
      </c>
      <c r="B179" t="s">
        <v>146</v>
      </c>
      <c r="C179">
        <v>3</v>
      </c>
      <c r="D179">
        <v>10</v>
      </c>
      <c r="E179">
        <v>10</v>
      </c>
      <c r="F179">
        <v>1</v>
      </c>
      <c r="G179" s="13">
        <v>100</v>
      </c>
    </row>
    <row r="180" spans="1:7">
      <c r="A180" t="s">
        <v>18</v>
      </c>
      <c r="B180" t="s">
        <v>146</v>
      </c>
      <c r="C180">
        <v>4</v>
      </c>
      <c r="D180">
        <v>10</v>
      </c>
      <c r="E180">
        <v>10</v>
      </c>
      <c r="F180">
        <v>1</v>
      </c>
      <c r="G180" s="13">
        <v>100</v>
      </c>
    </row>
    <row r="181" spans="1:7">
      <c r="A181" t="s">
        <v>1910</v>
      </c>
      <c r="B181" t="s">
        <v>49</v>
      </c>
      <c r="C181">
        <v>1</v>
      </c>
      <c r="D181">
        <v>6</v>
      </c>
      <c r="E181">
        <v>8</v>
      </c>
      <c r="F181">
        <v>0.75</v>
      </c>
      <c r="G181" s="13">
        <v>75</v>
      </c>
    </row>
    <row r="182" spans="1:7">
      <c r="A182" t="s">
        <v>1910</v>
      </c>
      <c r="B182" t="s">
        <v>49</v>
      </c>
      <c r="C182">
        <v>2</v>
      </c>
      <c r="D182">
        <v>2</v>
      </c>
      <c r="E182">
        <v>7</v>
      </c>
      <c r="F182">
        <v>0.28570000000000001</v>
      </c>
      <c r="G182" s="13">
        <v>28.57</v>
      </c>
    </row>
    <row r="183" spans="1:7">
      <c r="A183" t="s">
        <v>1910</v>
      </c>
      <c r="B183" t="s">
        <v>49</v>
      </c>
      <c r="C183">
        <v>3</v>
      </c>
      <c r="D183">
        <v>8</v>
      </c>
      <c r="E183">
        <v>8</v>
      </c>
      <c r="F183">
        <v>1</v>
      </c>
      <c r="G183" s="13">
        <v>100</v>
      </c>
    </row>
    <row r="184" spans="1:7">
      <c r="A184" t="s">
        <v>1910</v>
      </c>
      <c r="B184" t="s">
        <v>49</v>
      </c>
      <c r="C184">
        <v>4</v>
      </c>
      <c r="D184">
        <v>8</v>
      </c>
      <c r="E184">
        <v>8</v>
      </c>
      <c r="F184">
        <v>1</v>
      </c>
      <c r="G184" s="13">
        <v>100</v>
      </c>
    </row>
    <row r="185" spans="1:7">
      <c r="A185" t="s">
        <v>110</v>
      </c>
      <c r="B185" t="s">
        <v>49</v>
      </c>
      <c r="C185">
        <v>1</v>
      </c>
      <c r="D185">
        <v>0</v>
      </c>
      <c r="E185">
        <v>6</v>
      </c>
      <c r="F185">
        <v>0</v>
      </c>
      <c r="G185" s="13">
        <v>0</v>
      </c>
    </row>
    <row r="186" spans="1:7">
      <c r="A186" t="s">
        <v>110</v>
      </c>
      <c r="B186" t="s">
        <v>49</v>
      </c>
      <c r="C186">
        <v>2</v>
      </c>
      <c r="D186">
        <v>4</v>
      </c>
      <c r="E186">
        <v>8</v>
      </c>
      <c r="F186">
        <v>0.5</v>
      </c>
      <c r="G186" s="13">
        <v>50</v>
      </c>
    </row>
    <row r="187" spans="1:7">
      <c r="A187" t="s">
        <v>110</v>
      </c>
      <c r="B187" t="s">
        <v>49</v>
      </c>
      <c r="C187">
        <v>3</v>
      </c>
      <c r="D187">
        <v>5</v>
      </c>
      <c r="E187">
        <v>8</v>
      </c>
      <c r="F187">
        <v>0.625</v>
      </c>
      <c r="G187" s="13">
        <v>62.5</v>
      </c>
    </row>
    <row r="188" spans="1:7">
      <c r="A188" t="s">
        <v>110</v>
      </c>
      <c r="B188" t="s">
        <v>49</v>
      </c>
      <c r="C188">
        <v>4</v>
      </c>
      <c r="D188">
        <v>4</v>
      </c>
      <c r="E188">
        <v>8</v>
      </c>
      <c r="F188">
        <v>0.5</v>
      </c>
      <c r="G188" s="13">
        <v>50</v>
      </c>
    </row>
    <row r="189" spans="1:7">
      <c r="A189" t="s">
        <v>1910</v>
      </c>
      <c r="B189" t="s">
        <v>146</v>
      </c>
      <c r="C189">
        <v>1</v>
      </c>
      <c r="D189">
        <v>0</v>
      </c>
      <c r="E189">
        <v>10</v>
      </c>
      <c r="F189">
        <v>0</v>
      </c>
      <c r="G189" s="13">
        <v>0</v>
      </c>
    </row>
    <row r="190" spans="1:7">
      <c r="A190" t="s">
        <v>1910</v>
      </c>
      <c r="B190" t="s">
        <v>146</v>
      </c>
      <c r="C190">
        <v>2</v>
      </c>
      <c r="D190">
        <v>0</v>
      </c>
      <c r="E190">
        <v>10</v>
      </c>
      <c r="F190">
        <v>0</v>
      </c>
      <c r="G190" s="13">
        <v>0</v>
      </c>
    </row>
    <row r="191" spans="1:7">
      <c r="A191" t="s">
        <v>1910</v>
      </c>
      <c r="B191" t="s">
        <v>146</v>
      </c>
      <c r="C191">
        <v>3</v>
      </c>
      <c r="D191">
        <v>10</v>
      </c>
      <c r="E191">
        <v>10</v>
      </c>
      <c r="F191">
        <v>1</v>
      </c>
      <c r="G191" s="13">
        <v>100</v>
      </c>
    </row>
    <row r="192" spans="1:7">
      <c r="A192" t="s">
        <v>1910</v>
      </c>
      <c r="B192" t="s">
        <v>146</v>
      </c>
      <c r="C192">
        <v>4</v>
      </c>
      <c r="D192">
        <v>10</v>
      </c>
      <c r="E192">
        <v>10</v>
      </c>
      <c r="F192">
        <v>1</v>
      </c>
      <c r="G192" s="13">
        <v>100</v>
      </c>
    </row>
    <row r="193" spans="1:7">
      <c r="A193" t="s">
        <v>110</v>
      </c>
      <c r="B193" t="s">
        <v>146</v>
      </c>
      <c r="C193">
        <v>1</v>
      </c>
      <c r="D193">
        <v>2</v>
      </c>
      <c r="E193">
        <v>10</v>
      </c>
      <c r="F193">
        <v>0.2</v>
      </c>
      <c r="G193" s="13">
        <v>20</v>
      </c>
    </row>
    <row r="194" spans="1:7">
      <c r="A194" t="s">
        <v>110</v>
      </c>
      <c r="B194" t="s">
        <v>146</v>
      </c>
      <c r="C194">
        <v>2</v>
      </c>
      <c r="D194">
        <v>3</v>
      </c>
      <c r="E194">
        <v>10</v>
      </c>
      <c r="F194">
        <v>0.3</v>
      </c>
      <c r="G194" s="13">
        <v>30</v>
      </c>
    </row>
    <row r="195" spans="1:7">
      <c r="A195" t="s">
        <v>110</v>
      </c>
      <c r="B195" t="s">
        <v>146</v>
      </c>
      <c r="C195">
        <v>3</v>
      </c>
      <c r="D195">
        <v>0</v>
      </c>
      <c r="E195">
        <v>10</v>
      </c>
      <c r="F195">
        <v>0</v>
      </c>
      <c r="G195" s="13">
        <v>0</v>
      </c>
    </row>
    <row r="196" spans="1:7">
      <c r="A196" s="19" t="s">
        <v>110</v>
      </c>
      <c r="B196" s="19" t="s">
        <v>146</v>
      </c>
      <c r="C196" s="19">
        <v>4</v>
      </c>
      <c r="D196" s="19">
        <v>0</v>
      </c>
      <c r="E196" s="19">
        <v>10</v>
      </c>
      <c r="F196" s="19">
        <v>0</v>
      </c>
      <c r="G196" s="20">
        <v>0</v>
      </c>
    </row>
  </sheetData>
  <mergeCells count="3">
    <mergeCell ref="A1:G1"/>
    <mergeCell ref="A2:G2"/>
    <mergeCell ref="A3:G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0" workbookViewId="0">
      <selection activeCell="A50" sqref="A50"/>
    </sheetView>
  </sheetViews>
  <sheetFormatPr baseColWidth="10" defaultRowHeight="15" x14ac:dyDescent="0"/>
  <cols>
    <col min="1" max="1" width="23" customWidth="1"/>
    <col min="3" max="6" width="10.83203125" style="26"/>
  </cols>
  <sheetData>
    <row r="1" spans="1:6">
      <c r="A1" s="82" t="s">
        <v>951</v>
      </c>
      <c r="B1" s="82"/>
      <c r="C1" s="82"/>
      <c r="D1" s="82"/>
      <c r="E1" s="82"/>
    </row>
    <row r="2" spans="1:6">
      <c r="A2" s="14" t="s">
        <v>24</v>
      </c>
      <c r="B2" s="14" t="s">
        <v>25</v>
      </c>
      <c r="C2" s="25" t="s">
        <v>26</v>
      </c>
      <c r="D2" s="25" t="s">
        <v>27</v>
      </c>
      <c r="E2" s="25" t="s">
        <v>28</v>
      </c>
      <c r="F2" s="77" t="s">
        <v>952</v>
      </c>
    </row>
    <row r="3" spans="1:6">
      <c r="A3" t="s">
        <v>16</v>
      </c>
      <c r="B3">
        <v>1</v>
      </c>
      <c r="C3" s="26">
        <v>0.37001477100000002</v>
      </c>
      <c r="D3" s="26">
        <v>0.120992761</v>
      </c>
      <c r="E3" s="26">
        <v>0.24902200999999999</v>
      </c>
      <c r="F3" s="26">
        <v>0.36163079358379058</v>
      </c>
    </row>
    <row r="4" spans="1:6">
      <c r="A4" t="s">
        <v>16</v>
      </c>
      <c r="B4">
        <v>2</v>
      </c>
      <c r="C4" s="26">
        <v>0.61604938300000001</v>
      </c>
      <c r="D4" s="26">
        <v>-2.9810297999999999E-2</v>
      </c>
      <c r="E4" s="26">
        <v>0.64585968100000002</v>
      </c>
      <c r="F4" s="26">
        <v>0.64081868650626139</v>
      </c>
    </row>
    <row r="5" spans="1:6">
      <c r="A5" t="s">
        <v>16</v>
      </c>
      <c r="B5">
        <v>3</v>
      </c>
      <c r="C5" s="26">
        <v>0.25223983500000002</v>
      </c>
      <c r="D5" s="26">
        <v>-4.9309665000000003E-2</v>
      </c>
      <c r="E5" s="26">
        <v>0.30154950000000003</v>
      </c>
      <c r="F5" s="26">
        <v>0.39858554945828051</v>
      </c>
    </row>
    <row r="6" spans="1:6">
      <c r="A6" t="s">
        <v>16</v>
      </c>
      <c r="B6">
        <v>4</v>
      </c>
      <c r="C6" s="26">
        <v>0.50713501599999999</v>
      </c>
      <c r="D6" s="26">
        <v>-4.9309665000000003E-2</v>
      </c>
      <c r="E6" s="26">
        <v>0.556444681</v>
      </c>
      <c r="F6" s="26">
        <v>0.57791239693260155</v>
      </c>
    </row>
    <row r="7" spans="1:6">
      <c r="A7" t="s">
        <v>1544</v>
      </c>
      <c r="B7">
        <v>1</v>
      </c>
      <c r="C7" s="26">
        <v>0.13631578899999999</v>
      </c>
      <c r="D7" s="26">
        <v>2.314815E-3</v>
      </c>
      <c r="E7" s="26">
        <v>0.13400097399999999</v>
      </c>
      <c r="F7" s="26">
        <v>0.28070984522301951</v>
      </c>
    </row>
    <row r="8" spans="1:6">
      <c r="A8" t="s">
        <v>1544</v>
      </c>
      <c r="B8">
        <v>2</v>
      </c>
      <c r="C8" s="26">
        <v>0.102213848</v>
      </c>
      <c r="D8" s="26">
        <v>6.0476480999999999E-2</v>
      </c>
      <c r="E8" s="26">
        <v>4.1737366999999997E-2</v>
      </c>
      <c r="F8" s="26">
        <v>0.2157994702406078</v>
      </c>
    </row>
    <row r="9" spans="1:6">
      <c r="A9" t="s">
        <v>1544</v>
      </c>
      <c r="B9">
        <v>3</v>
      </c>
      <c r="C9" s="26">
        <v>0.31552419399999998</v>
      </c>
      <c r="D9" s="26">
        <v>6.0372510999999997E-2</v>
      </c>
      <c r="E9" s="26">
        <v>0.25515168300000002</v>
      </c>
      <c r="F9" s="26">
        <v>0.36594321302940758</v>
      </c>
    </row>
    <row r="10" spans="1:6">
      <c r="A10" t="s">
        <v>1544</v>
      </c>
      <c r="B10">
        <v>4</v>
      </c>
      <c r="C10" s="26">
        <v>0.257011141</v>
      </c>
      <c r="D10" s="26">
        <v>6.0372510999999997E-2</v>
      </c>
      <c r="E10" s="26">
        <v>0.19663863000000001</v>
      </c>
      <c r="F10" s="26">
        <v>0.32477742366680734</v>
      </c>
    </row>
    <row r="11" spans="1:6">
      <c r="A11" t="s">
        <v>1212</v>
      </c>
      <c r="B11">
        <v>1</v>
      </c>
      <c r="C11" s="26">
        <v>0.32207792200000002</v>
      </c>
      <c r="D11" s="26">
        <v>0.39489112199999998</v>
      </c>
      <c r="E11" s="26">
        <v>-7.2813199999999995E-2</v>
      </c>
      <c r="F11" s="26">
        <v>0.13520951174897988</v>
      </c>
    </row>
    <row r="12" spans="1:6">
      <c r="A12" t="s">
        <v>1212</v>
      </c>
      <c r="B12">
        <v>2</v>
      </c>
      <c r="C12" s="26">
        <v>3.5823171000000001E-2</v>
      </c>
      <c r="D12" s="26">
        <v>0.22490432699999999</v>
      </c>
      <c r="E12" s="26">
        <v>-0.189081156</v>
      </c>
      <c r="F12" s="26">
        <v>5.3411315604333758E-2</v>
      </c>
    </row>
    <row r="13" spans="1:6">
      <c r="A13" t="s">
        <v>1212</v>
      </c>
      <c r="B13">
        <v>3</v>
      </c>
      <c r="C13" s="26">
        <v>0.22810060700000001</v>
      </c>
      <c r="D13" s="26">
        <v>9.7274031999999996E-2</v>
      </c>
      <c r="E13" s="26">
        <v>0.130826575</v>
      </c>
      <c r="F13" s="26">
        <v>0.27847655480512168</v>
      </c>
    </row>
    <row r="14" spans="1:6">
      <c r="A14" t="s">
        <v>1212</v>
      </c>
      <c r="B14">
        <v>4</v>
      </c>
      <c r="C14" s="26">
        <v>8.4578803999999994E-2</v>
      </c>
      <c r="D14" s="26">
        <v>-4.6502224000000002E-2</v>
      </c>
      <c r="E14" s="26">
        <v>0.13108102799999999</v>
      </c>
      <c r="F14" s="26">
        <v>0.2786555705642324</v>
      </c>
    </row>
    <row r="15" spans="1:6">
      <c r="A15" t="s">
        <v>1211</v>
      </c>
      <c r="B15">
        <v>1</v>
      </c>
      <c r="C15" s="26">
        <v>1</v>
      </c>
      <c r="D15" s="26">
        <v>-2.3453295999999998E-2</v>
      </c>
      <c r="E15" s="26">
        <v>1.023453296</v>
      </c>
      <c r="F15" s="26">
        <v>0.90646777543267198</v>
      </c>
    </row>
    <row r="16" spans="1:6">
      <c r="A16" t="s">
        <v>1211</v>
      </c>
      <c r="B16">
        <v>2</v>
      </c>
      <c r="C16" s="26">
        <v>1</v>
      </c>
      <c r="D16" s="26">
        <v>3.2107716000000001E-2</v>
      </c>
      <c r="E16" s="26">
        <v>0.96789228400000005</v>
      </c>
      <c r="F16" s="26">
        <v>0.86737884057971004</v>
      </c>
    </row>
    <row r="17" spans="1:6">
      <c r="A17" t="s">
        <v>1211</v>
      </c>
      <c r="B17">
        <v>3</v>
      </c>
      <c r="C17" s="26">
        <v>1</v>
      </c>
      <c r="D17" s="26">
        <v>6.2685093999999997E-2</v>
      </c>
      <c r="E17" s="26">
        <v>0.937314906</v>
      </c>
      <c r="F17" s="26">
        <v>0.84586668495849149</v>
      </c>
    </row>
    <row r="18" spans="1:6">
      <c r="A18" t="s">
        <v>1211</v>
      </c>
      <c r="B18">
        <v>4</v>
      </c>
      <c r="C18" s="26">
        <v>1</v>
      </c>
      <c r="D18" s="26">
        <v>6.5077319999999994E-2</v>
      </c>
      <c r="E18" s="26">
        <v>0.93492268000000001</v>
      </c>
      <c r="F18" s="26">
        <v>0.84418367806388062</v>
      </c>
    </row>
    <row r="19" spans="1:6">
      <c r="A19" t="s">
        <v>953</v>
      </c>
      <c r="B19">
        <v>1</v>
      </c>
      <c r="C19" s="26">
        <v>1</v>
      </c>
      <c r="D19" s="26">
        <v>7.2697899999999996E-2</v>
      </c>
      <c r="E19" s="26">
        <v>0.92730210000000002</v>
      </c>
      <c r="F19" s="26">
        <v>0.83882235823835649</v>
      </c>
    </row>
    <row r="20" spans="1:6">
      <c r="A20" t="s">
        <v>953</v>
      </c>
      <c r="B20">
        <v>2</v>
      </c>
      <c r="C20" s="26">
        <v>1</v>
      </c>
      <c r="D20" s="26">
        <v>0.15854823300000001</v>
      </c>
      <c r="E20" s="26">
        <v>0.84145176700000002</v>
      </c>
      <c r="F20" s="26">
        <v>0.77842392500351754</v>
      </c>
    </row>
    <row r="21" spans="1:6">
      <c r="A21" t="s">
        <v>953</v>
      </c>
      <c r="B21">
        <v>3</v>
      </c>
      <c r="C21" s="26">
        <v>1</v>
      </c>
      <c r="D21" s="26">
        <v>6.4790576000000002E-2</v>
      </c>
      <c r="E21" s="26">
        <v>0.93520942399999996</v>
      </c>
      <c r="F21" s="26">
        <v>0.84438541156606151</v>
      </c>
    </row>
    <row r="22" spans="1:6">
      <c r="A22" t="s">
        <v>953</v>
      </c>
      <c r="B22">
        <v>4</v>
      </c>
      <c r="C22" s="26">
        <v>1</v>
      </c>
      <c r="D22" s="26">
        <v>0.19313944799999999</v>
      </c>
      <c r="E22" s="26">
        <v>0.80686055199999995</v>
      </c>
      <c r="F22" s="26">
        <v>0.75408790769663703</v>
      </c>
    </row>
    <row r="23" spans="1:6">
      <c r="A23" t="s">
        <v>954</v>
      </c>
      <c r="B23">
        <v>1</v>
      </c>
      <c r="C23" s="26">
        <v>1</v>
      </c>
      <c r="D23" s="26">
        <v>0.13695090400000001</v>
      </c>
      <c r="E23" s="26">
        <v>0.86304909600000002</v>
      </c>
      <c r="F23" s="26">
        <v>0.79361833122273806</v>
      </c>
    </row>
    <row r="24" spans="1:6">
      <c r="A24" t="s">
        <v>954</v>
      </c>
      <c r="B24">
        <v>2</v>
      </c>
      <c r="C24" s="26">
        <v>1</v>
      </c>
      <c r="D24" s="26">
        <v>0.31428571399999999</v>
      </c>
      <c r="E24" s="26">
        <v>0.68571428599999995</v>
      </c>
      <c r="F24" s="26">
        <v>0.66885766568172211</v>
      </c>
    </row>
    <row r="25" spans="1:6">
      <c r="A25" t="s">
        <v>954</v>
      </c>
      <c r="B25">
        <v>3</v>
      </c>
      <c r="C25" s="26">
        <v>1</v>
      </c>
      <c r="D25" s="26">
        <v>-1.1049724E-2</v>
      </c>
      <c r="E25" s="26">
        <v>1.011049724</v>
      </c>
      <c r="F25" s="26">
        <v>0.89774146897425056</v>
      </c>
    </row>
    <row r="26" spans="1:6">
      <c r="A26" t="s">
        <v>954</v>
      </c>
      <c r="B26">
        <v>4</v>
      </c>
      <c r="C26" s="26">
        <v>1</v>
      </c>
      <c r="D26" s="26">
        <v>1.4537445E-2</v>
      </c>
      <c r="E26" s="26">
        <v>0.98546255500000002</v>
      </c>
      <c r="F26" s="26">
        <v>0.87974008372027557</v>
      </c>
    </row>
    <row r="27" spans="1:6">
      <c r="A27" t="s">
        <v>20</v>
      </c>
      <c r="B27">
        <v>1</v>
      </c>
      <c r="C27" s="26">
        <v>1</v>
      </c>
      <c r="D27" s="26">
        <v>0.192307692</v>
      </c>
      <c r="E27" s="26">
        <v>0.80769230800000003</v>
      </c>
      <c r="F27" s="26">
        <v>0.75467307443365694</v>
      </c>
    </row>
    <row r="28" spans="1:6">
      <c r="A28" t="s">
        <v>20</v>
      </c>
      <c r="B28">
        <v>2</v>
      </c>
      <c r="C28" s="26">
        <v>1</v>
      </c>
      <c r="D28" s="26">
        <v>3.6417323000000001E-2</v>
      </c>
      <c r="E28" s="26">
        <v>0.963582677</v>
      </c>
      <c r="F28" s="26">
        <v>0.8643468953144785</v>
      </c>
    </row>
    <row r="29" spans="1:6">
      <c r="A29" t="s">
        <v>20</v>
      </c>
      <c r="B29">
        <v>3</v>
      </c>
      <c r="C29" s="26">
        <v>1</v>
      </c>
      <c r="D29" s="26">
        <v>8.6374696000000001E-2</v>
      </c>
      <c r="E29" s="26">
        <v>0.91362530399999997</v>
      </c>
      <c r="F29" s="26">
        <v>0.82920029829745312</v>
      </c>
    </row>
    <row r="30" spans="1:6">
      <c r="A30" t="s">
        <v>20</v>
      </c>
      <c r="B30">
        <v>4</v>
      </c>
      <c r="C30" s="26">
        <v>1</v>
      </c>
      <c r="D30" s="26">
        <v>5.3900708999999998E-2</v>
      </c>
      <c r="E30" s="26">
        <v>0.94609929100000001</v>
      </c>
      <c r="F30" s="26">
        <v>0.85204677852821153</v>
      </c>
    </row>
    <row r="31" spans="1:6">
      <c r="A31" t="s">
        <v>13</v>
      </c>
      <c r="B31">
        <v>1</v>
      </c>
      <c r="C31" s="26">
        <v>1</v>
      </c>
      <c r="D31" s="26">
        <v>1.2919897E-2</v>
      </c>
      <c r="E31" s="26">
        <v>0.98708010300000004</v>
      </c>
      <c r="F31" s="26">
        <v>0.8808780800619106</v>
      </c>
    </row>
    <row r="32" spans="1:6">
      <c r="A32" t="s">
        <v>13</v>
      </c>
      <c r="B32">
        <v>2</v>
      </c>
      <c r="C32" s="26">
        <v>1</v>
      </c>
      <c r="D32" s="26">
        <v>0.177384393</v>
      </c>
      <c r="E32" s="26">
        <v>0.82261560700000003</v>
      </c>
      <c r="F32" s="26">
        <v>0.7651720887857042</v>
      </c>
    </row>
    <row r="33" spans="1:6">
      <c r="A33" t="s">
        <v>13</v>
      </c>
      <c r="B33">
        <v>3</v>
      </c>
      <c r="C33" s="26">
        <v>1</v>
      </c>
      <c r="D33" s="26">
        <v>0.12539610700000001</v>
      </c>
      <c r="E33" s="26">
        <v>0.87460389299999997</v>
      </c>
      <c r="F33" s="26">
        <v>0.80174749753763874</v>
      </c>
    </row>
    <row r="34" spans="1:6">
      <c r="A34" t="s">
        <v>13</v>
      </c>
      <c r="B34">
        <v>4</v>
      </c>
      <c r="C34" s="26">
        <v>1</v>
      </c>
      <c r="D34" s="26">
        <v>6.4112291000000002E-2</v>
      </c>
      <c r="E34" s="26">
        <v>0.93588770899999996</v>
      </c>
      <c r="F34" s="26">
        <v>0.84486260658505674</v>
      </c>
    </row>
    <row r="35" spans="1:6">
      <c r="A35" t="s">
        <v>14</v>
      </c>
      <c r="B35">
        <v>1</v>
      </c>
      <c r="C35" s="26">
        <v>1</v>
      </c>
      <c r="D35" s="26">
        <v>0.19002375299999999</v>
      </c>
      <c r="E35" s="26">
        <v>0.80997624700000004</v>
      </c>
      <c r="F35" s="26">
        <v>0.75627989798789907</v>
      </c>
    </row>
    <row r="36" spans="1:6">
      <c r="A36" t="s">
        <v>14</v>
      </c>
      <c r="B36">
        <v>2</v>
      </c>
      <c r="C36" s="26">
        <v>1</v>
      </c>
      <c r="D36" s="26">
        <v>0.11128526599999999</v>
      </c>
      <c r="E36" s="26">
        <v>0.88871473400000001</v>
      </c>
      <c r="F36" s="26">
        <v>0.81167492190797796</v>
      </c>
    </row>
    <row r="37" spans="1:6">
      <c r="A37" t="s">
        <v>14</v>
      </c>
      <c r="B37">
        <v>3</v>
      </c>
      <c r="C37" s="26">
        <v>1</v>
      </c>
      <c r="D37" s="26">
        <v>-1.5360983E-2</v>
      </c>
      <c r="E37" s="26">
        <v>1.0153609830000001</v>
      </c>
      <c r="F37" s="26">
        <v>0.9007745764738988</v>
      </c>
    </row>
    <row r="38" spans="1:6">
      <c r="A38" t="s">
        <v>14</v>
      </c>
      <c r="B38">
        <v>4</v>
      </c>
      <c r="C38" s="26">
        <v>1</v>
      </c>
      <c r="D38" s="26">
        <v>7.7951000000000001E-3</v>
      </c>
      <c r="E38" s="26">
        <v>0.99220489999999995</v>
      </c>
      <c r="F38" s="26">
        <v>0.88448353735753471</v>
      </c>
    </row>
    <row r="39" spans="1:6">
      <c r="A39" t="s">
        <v>1509</v>
      </c>
      <c r="B39">
        <v>1</v>
      </c>
      <c r="C39" s="26">
        <v>0.31920199500000002</v>
      </c>
      <c r="D39" s="26">
        <v>-0.10428849900000001</v>
      </c>
      <c r="E39" s="26">
        <v>0.423490494</v>
      </c>
      <c r="F39" s="26">
        <v>0.48437490783734344</v>
      </c>
    </row>
    <row r="40" spans="1:6">
      <c r="A40" t="s">
        <v>1509</v>
      </c>
      <c r="B40">
        <v>2</v>
      </c>
      <c r="C40" s="26">
        <v>0.271627907</v>
      </c>
      <c r="D40" s="26">
        <v>1.1990407999999999E-2</v>
      </c>
      <c r="E40" s="26">
        <v>0.25963749899999999</v>
      </c>
      <c r="F40" s="26">
        <v>0.36909912691712393</v>
      </c>
    </row>
    <row r="41" spans="1:6">
      <c r="A41" t="s">
        <v>1509</v>
      </c>
      <c r="B41">
        <v>3</v>
      </c>
      <c r="C41" s="26">
        <v>0.32330827099999998</v>
      </c>
      <c r="D41" s="26">
        <v>-5.7317073000000003E-2</v>
      </c>
      <c r="E41" s="26">
        <v>0.38062534399999998</v>
      </c>
      <c r="F41" s="26">
        <v>0.45421791473195428</v>
      </c>
    </row>
    <row r="42" spans="1:6">
      <c r="A42" t="s">
        <v>1509</v>
      </c>
      <c r="B42">
        <v>4</v>
      </c>
      <c r="C42" s="26">
        <v>0.54304857600000001</v>
      </c>
      <c r="D42" s="26">
        <v>0.19736842099999999</v>
      </c>
      <c r="E42" s="26">
        <v>0.34568015499999999</v>
      </c>
      <c r="F42" s="26">
        <v>0.42963286548473334</v>
      </c>
    </row>
    <row r="43" spans="1:6">
      <c r="A43" t="s">
        <v>15</v>
      </c>
      <c r="B43">
        <v>1</v>
      </c>
      <c r="C43" s="26">
        <v>1</v>
      </c>
      <c r="D43" s="26">
        <v>0.26484821800000002</v>
      </c>
      <c r="E43" s="26">
        <v>0.73515178199999998</v>
      </c>
      <c r="F43" s="26">
        <v>0.7036385127339243</v>
      </c>
    </row>
    <row r="44" spans="1:6">
      <c r="A44" t="s">
        <v>15</v>
      </c>
      <c r="B44">
        <v>2</v>
      </c>
      <c r="C44" s="26">
        <v>1</v>
      </c>
      <c r="D44" s="26">
        <v>0.31653620399999999</v>
      </c>
      <c r="E44" s="26">
        <v>0.68346379599999996</v>
      </c>
      <c r="F44" s="26">
        <v>0.66727437456029259</v>
      </c>
    </row>
    <row r="45" spans="1:6">
      <c r="A45" t="s">
        <v>15</v>
      </c>
      <c r="B45">
        <v>3</v>
      </c>
      <c r="C45" s="26">
        <v>1</v>
      </c>
      <c r="D45" s="26">
        <v>8.8937092999999995E-2</v>
      </c>
      <c r="E45" s="26">
        <v>0.91106290700000003</v>
      </c>
      <c r="F45" s="26">
        <v>0.82739757070493858</v>
      </c>
    </row>
    <row r="46" spans="1:6">
      <c r="A46" t="s">
        <v>15</v>
      </c>
      <c r="B46">
        <v>4</v>
      </c>
      <c r="C46" s="26">
        <v>1</v>
      </c>
      <c r="D46" s="26">
        <v>0.15058823499999999</v>
      </c>
      <c r="E46" s="26">
        <v>0.84941176500000004</v>
      </c>
      <c r="F46" s="26">
        <v>0.78402403616153082</v>
      </c>
    </row>
    <row r="47" spans="1:6">
      <c r="A47" t="s">
        <v>1888</v>
      </c>
      <c r="B47">
        <v>1</v>
      </c>
      <c r="C47" s="26">
        <v>0.195512821</v>
      </c>
      <c r="D47" s="26">
        <v>5.3956830000000001E-3</v>
      </c>
      <c r="E47" s="26">
        <v>0.19011713799999999</v>
      </c>
      <c r="F47" s="26">
        <v>0.32018934712255515</v>
      </c>
    </row>
    <row r="48" spans="1:6">
      <c r="A48" t="s">
        <v>1888</v>
      </c>
      <c r="B48">
        <v>2</v>
      </c>
      <c r="C48" s="26">
        <v>0.18415969099999999</v>
      </c>
      <c r="D48" s="26">
        <v>0.12055336</v>
      </c>
      <c r="E48" s="26">
        <v>6.3606331000000002E-2</v>
      </c>
      <c r="F48" s="26">
        <v>0.23118498030111156</v>
      </c>
    </row>
    <row r="49" spans="1:6">
      <c r="A49" t="s">
        <v>1888</v>
      </c>
      <c r="B49">
        <v>3</v>
      </c>
      <c r="C49" s="26">
        <v>0.11981206</v>
      </c>
      <c r="D49" s="26">
        <v>0.111256545</v>
      </c>
      <c r="E49" s="26">
        <v>8.5555149999999996E-3</v>
      </c>
      <c r="F49" s="26">
        <v>0.19245498452230195</v>
      </c>
    </row>
    <row r="50" spans="1:6">
      <c r="A50" t="s">
        <v>1888</v>
      </c>
      <c r="B50">
        <v>4</v>
      </c>
      <c r="C50" s="26">
        <v>0.129846709</v>
      </c>
      <c r="D50" s="26">
        <v>3.5483871E-2</v>
      </c>
      <c r="E50" s="26">
        <v>9.4362838000000004E-2</v>
      </c>
      <c r="F50" s="26">
        <v>0.25282315885746443</v>
      </c>
    </row>
    <row r="51" spans="1:6">
      <c r="A51" t="s">
        <v>17</v>
      </c>
      <c r="B51">
        <v>1</v>
      </c>
      <c r="C51" s="26">
        <v>8.5920177E-2</v>
      </c>
      <c r="D51" s="26">
        <v>-4.2060490999999998E-2</v>
      </c>
      <c r="E51" s="26">
        <v>0.12798066799999999</v>
      </c>
      <c r="F51" s="26">
        <v>0.27647436893203875</v>
      </c>
    </row>
    <row r="52" spans="1:6">
      <c r="A52" t="s">
        <v>17</v>
      </c>
      <c r="B52">
        <v>2</v>
      </c>
      <c r="C52" s="26">
        <v>4.9433574000000001E-2</v>
      </c>
      <c r="D52" s="26">
        <v>-1.1675127E-2</v>
      </c>
      <c r="E52" s="26">
        <v>6.1108701000000001E-2</v>
      </c>
      <c r="F52" s="26">
        <v>0.22942781834810747</v>
      </c>
    </row>
    <row r="53" spans="1:6">
      <c r="A53" t="s">
        <v>17</v>
      </c>
      <c r="B53">
        <v>3</v>
      </c>
      <c r="C53" s="26">
        <v>-7.8651684999999999E-2</v>
      </c>
      <c r="D53" s="26">
        <v>0.18630752</v>
      </c>
      <c r="E53" s="26">
        <v>-0.26495920499999998</v>
      </c>
      <c r="F53" s="26">
        <v>2.8700576896044657E-5</v>
      </c>
    </row>
    <row r="54" spans="1:6">
      <c r="A54" t="s">
        <v>17</v>
      </c>
      <c r="B54">
        <v>4</v>
      </c>
      <c r="C54" s="26">
        <v>2.9629630000000001E-2</v>
      </c>
      <c r="D54" s="26">
        <v>0.131043257</v>
      </c>
      <c r="E54" s="26">
        <v>-0.10141362700000001</v>
      </c>
      <c r="F54" s="26">
        <v>0.11508820388349514</v>
      </c>
    </row>
    <row r="55" spans="1:6">
      <c r="A55" t="s">
        <v>29</v>
      </c>
      <c r="B55">
        <v>1</v>
      </c>
      <c r="C55" s="26">
        <v>7.0028011000000001E-2</v>
      </c>
      <c r="D55" s="26">
        <v>-2.4E-2</v>
      </c>
      <c r="E55" s="26">
        <v>9.4028010999999995E-2</v>
      </c>
      <c r="F55" s="26">
        <v>0.2525875974391445</v>
      </c>
    </row>
    <row r="56" spans="1:6">
      <c r="A56" t="s">
        <v>29</v>
      </c>
      <c r="B56">
        <v>2</v>
      </c>
      <c r="C56" s="26">
        <v>4.1558442000000001E-2</v>
      </c>
      <c r="D56" s="26">
        <v>3.9164491000000003E-2</v>
      </c>
      <c r="E56" s="26">
        <v>2.3939510000000001E-3</v>
      </c>
      <c r="F56" s="26">
        <v>0.18812012874630643</v>
      </c>
    </row>
    <row r="57" spans="1:6">
      <c r="A57" t="s">
        <v>29</v>
      </c>
      <c r="B57">
        <v>3</v>
      </c>
      <c r="C57" s="26">
        <v>8.8495580000000004E-3</v>
      </c>
      <c r="D57" s="26">
        <v>0</v>
      </c>
      <c r="E57" s="26">
        <v>8.8495580000000004E-3</v>
      </c>
      <c r="F57" s="26">
        <v>0.19266185310257489</v>
      </c>
    </row>
    <row r="58" spans="1:6">
      <c r="A58" t="s">
        <v>29</v>
      </c>
      <c r="B58">
        <v>4</v>
      </c>
      <c r="C58" s="26">
        <v>-2.6086957000000001E-2</v>
      </c>
      <c r="D58" s="26">
        <v>4.2194093000000002E-2</v>
      </c>
      <c r="E58" s="26">
        <v>-6.8281049999999996E-2</v>
      </c>
      <c r="F58" s="26">
        <v>0.1383980230758407</v>
      </c>
    </row>
    <row r="59" spans="1:6">
      <c r="A59" t="s">
        <v>11</v>
      </c>
      <c r="B59">
        <v>1</v>
      </c>
      <c r="C59" s="26">
        <v>1</v>
      </c>
      <c r="D59" s="26">
        <v>1.6849817E-2</v>
      </c>
      <c r="E59" s="26">
        <v>0.98315018300000001</v>
      </c>
      <c r="F59" s="26">
        <v>0.8781132566483747</v>
      </c>
    </row>
    <row r="60" spans="1:6">
      <c r="A60" t="s">
        <v>11</v>
      </c>
      <c r="B60">
        <v>2</v>
      </c>
      <c r="C60" s="26">
        <v>1</v>
      </c>
      <c r="D60" s="26">
        <v>-0.15637860100000001</v>
      </c>
      <c r="E60" s="26">
        <v>1.1563786009999999</v>
      </c>
      <c r="F60" s="26">
        <v>0.99998494512452485</v>
      </c>
    </row>
    <row r="61" spans="1:6">
      <c r="A61" t="s">
        <v>11</v>
      </c>
      <c r="B61">
        <v>3</v>
      </c>
      <c r="C61" s="26">
        <v>1</v>
      </c>
      <c r="D61" s="26">
        <v>0.122470342</v>
      </c>
      <c r="E61" s="26">
        <v>0.87752965800000005</v>
      </c>
      <c r="F61" s="26">
        <v>0.80380586604755855</v>
      </c>
    </row>
    <row r="62" spans="1:6">
      <c r="A62" t="s">
        <v>11</v>
      </c>
      <c r="B62">
        <v>4</v>
      </c>
      <c r="C62" s="26">
        <v>1</v>
      </c>
      <c r="D62" s="26">
        <v>0.122470342</v>
      </c>
      <c r="E62" s="26">
        <v>0.87752965800000005</v>
      </c>
      <c r="F62" s="26">
        <v>0.80380586604755855</v>
      </c>
    </row>
    <row r="63" spans="1:6">
      <c r="A63" t="s">
        <v>12</v>
      </c>
      <c r="B63">
        <v>1</v>
      </c>
      <c r="C63" s="26">
        <v>1</v>
      </c>
      <c r="D63" s="26">
        <v>0.25911708300000003</v>
      </c>
      <c r="E63" s="26">
        <v>0.74088291699999997</v>
      </c>
      <c r="F63" s="26">
        <v>0.7076705480512171</v>
      </c>
    </row>
    <row r="64" spans="1:6">
      <c r="A64" t="s">
        <v>12</v>
      </c>
      <c r="B64">
        <v>2</v>
      </c>
      <c r="C64" s="26">
        <v>1</v>
      </c>
      <c r="D64" s="26">
        <v>-4.5647557999999998E-2</v>
      </c>
      <c r="E64" s="26">
        <v>1.045647558</v>
      </c>
      <c r="F64" s="26">
        <v>0.92208214295764712</v>
      </c>
    </row>
    <row r="65" spans="1:6">
      <c r="A65" t="s">
        <v>12</v>
      </c>
      <c r="B65">
        <v>3</v>
      </c>
      <c r="C65" s="26">
        <v>1</v>
      </c>
      <c r="D65" s="26">
        <v>-4.9614109999999998E-3</v>
      </c>
      <c r="E65" s="26">
        <v>1.004961411</v>
      </c>
      <c r="F65" s="26">
        <v>0.89345814760095676</v>
      </c>
    </row>
    <row r="66" spans="1:6">
      <c r="A66" t="s">
        <v>12</v>
      </c>
      <c r="B66">
        <v>4</v>
      </c>
      <c r="C66" s="26">
        <v>1</v>
      </c>
      <c r="D66" s="26">
        <v>0.37960339900000001</v>
      </c>
      <c r="E66" s="26">
        <v>0.62039660100000005</v>
      </c>
      <c r="F66" s="26">
        <v>0.62290460180104112</v>
      </c>
    </row>
    <row r="67" spans="1:6">
      <c r="A67" t="s">
        <v>23</v>
      </c>
      <c r="B67">
        <v>1</v>
      </c>
      <c r="C67" s="26">
        <v>6.8376067999999998E-2</v>
      </c>
      <c r="D67" s="26">
        <v>-2.6562499999999999E-2</v>
      </c>
      <c r="E67" s="26">
        <v>9.4938568000000001E-2</v>
      </c>
      <c r="F67" s="26">
        <v>0.25322820317996336</v>
      </c>
    </row>
    <row r="68" spans="1:6">
      <c r="A68" t="s">
        <v>23</v>
      </c>
      <c r="B68">
        <v>2</v>
      </c>
      <c r="C68" s="26">
        <v>1.40625E-2</v>
      </c>
      <c r="D68" s="26">
        <v>4.2372879999999996E-3</v>
      </c>
      <c r="E68" s="26">
        <v>9.8252119999999998E-3</v>
      </c>
      <c r="F68" s="26">
        <v>0.19334825664837479</v>
      </c>
    </row>
    <row r="69" spans="1:6">
      <c r="A69" t="s">
        <v>23</v>
      </c>
      <c r="B69">
        <v>3</v>
      </c>
      <c r="C69" s="26">
        <v>-1.6241299000000001E-2</v>
      </c>
      <c r="D69" s="26">
        <v>4.7770699999999996E-3</v>
      </c>
      <c r="E69" s="26">
        <v>-2.1018368999999999E-2</v>
      </c>
      <c r="F69" s="26">
        <v>0.1716488187702265</v>
      </c>
    </row>
    <row r="70" spans="1:6">
      <c r="A70" t="s">
        <v>23</v>
      </c>
      <c r="B70">
        <v>4</v>
      </c>
      <c r="C70" s="26">
        <v>1.6415869E-2</v>
      </c>
      <c r="D70" s="26">
        <v>-1.6286644999999999E-2</v>
      </c>
      <c r="E70" s="26">
        <v>3.2702514000000002E-2</v>
      </c>
      <c r="F70" s="26">
        <v>0.20944316448571829</v>
      </c>
    </row>
    <row r="71" spans="1:6">
      <c r="A71" t="s">
        <v>21</v>
      </c>
      <c r="B71">
        <v>1</v>
      </c>
      <c r="C71" s="26">
        <v>-8.1900080000000004E-3</v>
      </c>
      <c r="D71" s="26">
        <v>-9.9150139999999998E-3</v>
      </c>
      <c r="E71" s="26">
        <v>1.7250060000000001E-3</v>
      </c>
      <c r="F71" s="26">
        <v>0.18764950471366254</v>
      </c>
    </row>
    <row r="72" spans="1:6">
      <c r="A72" t="s">
        <v>21</v>
      </c>
      <c r="B72">
        <v>2</v>
      </c>
      <c r="C72" s="26">
        <v>1.9088669999999999E-2</v>
      </c>
      <c r="D72" s="26">
        <v>7.217322E-3</v>
      </c>
      <c r="E72" s="26">
        <v>1.1871348E-2</v>
      </c>
      <c r="F72" s="26">
        <v>0.19478777824679891</v>
      </c>
    </row>
    <row r="73" spans="1:6">
      <c r="A73" t="s">
        <v>21</v>
      </c>
      <c r="B73">
        <v>3</v>
      </c>
      <c r="C73" s="26">
        <v>2.3529412E-2</v>
      </c>
      <c r="D73" s="26">
        <v>-3.2432431999999997E-2</v>
      </c>
      <c r="E73" s="26">
        <v>5.5961843999999997E-2</v>
      </c>
      <c r="F73" s="26">
        <v>0.22580684114253549</v>
      </c>
    </row>
    <row r="74" spans="1:6">
      <c r="A74" t="s">
        <v>21</v>
      </c>
      <c r="B74">
        <v>4</v>
      </c>
      <c r="C74" s="26">
        <v>1.7467249000000001E-2</v>
      </c>
      <c r="D74" s="26">
        <v>-3.0927835000000001E-2</v>
      </c>
      <c r="E74" s="26">
        <v>4.8395083999999998E-2</v>
      </c>
      <c r="F74" s="26">
        <v>0.22048338539468126</v>
      </c>
    </row>
    <row r="75" spans="1:6">
      <c r="A75" t="s">
        <v>1526</v>
      </c>
      <c r="B75">
        <v>1</v>
      </c>
      <c r="C75" s="26">
        <v>0.72111368899999995</v>
      </c>
      <c r="D75" s="26">
        <v>0.109062171</v>
      </c>
      <c r="E75" s="26">
        <v>0.61205151800000002</v>
      </c>
      <c r="F75" s="26">
        <v>0.61703357112705781</v>
      </c>
    </row>
    <row r="76" spans="1:6">
      <c r="A76" t="s">
        <v>1526</v>
      </c>
      <c r="B76">
        <v>2</v>
      </c>
      <c r="C76" s="26">
        <v>0.47414783599999999</v>
      </c>
      <c r="D76" s="26">
        <v>-0.110970996</v>
      </c>
      <c r="E76" s="26">
        <v>0.58511883200000003</v>
      </c>
      <c r="F76" s="26">
        <v>0.59808557197129586</v>
      </c>
    </row>
    <row r="77" spans="1:6">
      <c r="A77" t="s">
        <v>1526</v>
      </c>
      <c r="B77">
        <v>3</v>
      </c>
      <c r="C77" s="26">
        <v>1</v>
      </c>
      <c r="D77" s="26">
        <v>-7.2276717000000004E-2</v>
      </c>
      <c r="E77" s="26">
        <v>1.072276717</v>
      </c>
      <c r="F77" s="26">
        <v>0.94081660123821564</v>
      </c>
    </row>
    <row r="78" spans="1:6">
      <c r="A78" t="s">
        <v>1526</v>
      </c>
      <c r="B78">
        <v>4</v>
      </c>
      <c r="C78" s="26">
        <v>0.34656948999999998</v>
      </c>
      <c r="D78" s="26">
        <v>2.6425070000000001E-3</v>
      </c>
      <c r="E78" s="26">
        <v>0.34392698300000002</v>
      </c>
      <c r="F78" s="26">
        <v>0.42839945335584628</v>
      </c>
    </row>
    <row r="79" spans="1:6">
      <c r="A79" t="s">
        <v>19</v>
      </c>
      <c r="B79">
        <v>1</v>
      </c>
      <c r="C79" s="26">
        <v>0.141528926</v>
      </c>
      <c r="D79" s="26">
        <v>-4.8837208999999999E-2</v>
      </c>
      <c r="E79" s="26">
        <v>0.19036613499999999</v>
      </c>
      <c r="F79" s="26">
        <v>0.32036452441255098</v>
      </c>
    </row>
    <row r="80" spans="1:6">
      <c r="A80" t="s">
        <v>19</v>
      </c>
      <c r="B80">
        <v>2</v>
      </c>
      <c r="C80" s="26">
        <v>0.15</v>
      </c>
      <c r="D80" s="26">
        <v>-8.5043988000000001E-2</v>
      </c>
      <c r="E80" s="26">
        <v>0.23504398800000001</v>
      </c>
      <c r="F80" s="26">
        <v>0.3517968115942029</v>
      </c>
    </row>
    <row r="81" spans="1:6">
      <c r="A81" t="s">
        <v>19</v>
      </c>
      <c r="B81">
        <v>3</v>
      </c>
      <c r="C81" s="26">
        <v>0.24691357999999999</v>
      </c>
      <c r="D81" s="26">
        <v>-3.0576789E-2</v>
      </c>
      <c r="E81" s="26">
        <v>0.27749036900000001</v>
      </c>
      <c r="F81" s="26">
        <v>0.38165918742085264</v>
      </c>
    </row>
    <row r="82" spans="1:6">
      <c r="A82" t="s">
        <v>19</v>
      </c>
      <c r="B82">
        <v>4</v>
      </c>
      <c r="C82" s="26">
        <v>0.17293233099999999</v>
      </c>
      <c r="D82" s="26">
        <v>3.5294117999999999E-2</v>
      </c>
      <c r="E82" s="26">
        <v>0.13763821300000001</v>
      </c>
      <c r="F82" s="26">
        <v>0.28326875826649778</v>
      </c>
    </row>
    <row r="83" spans="1:6">
      <c r="A83" t="s">
        <v>18</v>
      </c>
      <c r="B83">
        <v>1</v>
      </c>
      <c r="C83" s="26">
        <v>0.192307692</v>
      </c>
      <c r="D83" s="26">
        <v>6.1071562000000003E-2</v>
      </c>
      <c r="E83" s="26">
        <v>0.13123613000000001</v>
      </c>
      <c r="F83" s="26">
        <v>0.27876468974250734</v>
      </c>
    </row>
    <row r="84" spans="1:6">
      <c r="A84" t="s">
        <v>18</v>
      </c>
      <c r="B84">
        <v>2</v>
      </c>
      <c r="C84" s="26">
        <v>0.29066478099999998</v>
      </c>
      <c r="D84" s="26">
        <v>2.2075055E-2</v>
      </c>
      <c r="E84" s="26">
        <v>0.26858972599999997</v>
      </c>
      <c r="F84" s="26">
        <v>0.3753973026593499</v>
      </c>
    </row>
    <row r="85" spans="1:6">
      <c r="A85" t="s">
        <v>18</v>
      </c>
      <c r="B85">
        <v>3</v>
      </c>
      <c r="C85" s="26">
        <v>0.17538461499999999</v>
      </c>
      <c r="D85" s="26">
        <v>2.7568921999999999E-2</v>
      </c>
      <c r="E85" s="26">
        <v>0.147815693</v>
      </c>
      <c r="F85" s="26">
        <v>0.29042893837062045</v>
      </c>
    </row>
    <row r="86" spans="1:6">
      <c r="A86" s="19" t="s">
        <v>18</v>
      </c>
      <c r="B86" s="19">
        <v>4</v>
      </c>
      <c r="C86" s="27">
        <v>0.10826967799999999</v>
      </c>
      <c r="D86" s="27">
        <v>7.1694599999999997E-2</v>
      </c>
      <c r="E86" s="27">
        <v>3.6575077999999997E-2</v>
      </c>
      <c r="F86" s="27">
        <v>0.21216763613338957</v>
      </c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opLeftCell="A135" workbookViewId="0">
      <selection activeCell="J28" sqref="J28"/>
    </sheetView>
  </sheetViews>
  <sheetFormatPr baseColWidth="10" defaultRowHeight="15" x14ac:dyDescent="0"/>
  <cols>
    <col min="1" max="1" width="17.5" customWidth="1"/>
    <col min="4" max="7" width="10.83203125" style="26"/>
    <col min="257" max="257" width="17.5" customWidth="1"/>
    <col min="513" max="513" width="17.5" customWidth="1"/>
    <col min="769" max="769" width="17.5" customWidth="1"/>
    <col min="1025" max="1025" width="17.5" customWidth="1"/>
    <col min="1281" max="1281" width="17.5" customWidth="1"/>
    <col min="1537" max="1537" width="17.5" customWidth="1"/>
    <col min="1793" max="1793" width="17.5" customWidth="1"/>
    <col min="2049" max="2049" width="17.5" customWidth="1"/>
    <col min="2305" max="2305" width="17.5" customWidth="1"/>
    <col min="2561" max="2561" width="17.5" customWidth="1"/>
    <col min="2817" max="2817" width="17.5" customWidth="1"/>
    <col min="3073" max="3073" width="17.5" customWidth="1"/>
    <col min="3329" max="3329" width="17.5" customWidth="1"/>
    <col min="3585" max="3585" width="17.5" customWidth="1"/>
    <col min="3841" max="3841" width="17.5" customWidth="1"/>
    <col min="4097" max="4097" width="17.5" customWidth="1"/>
    <col min="4353" max="4353" width="17.5" customWidth="1"/>
    <col min="4609" max="4609" width="17.5" customWidth="1"/>
    <col min="4865" max="4865" width="17.5" customWidth="1"/>
    <col min="5121" max="5121" width="17.5" customWidth="1"/>
    <col min="5377" max="5377" width="17.5" customWidth="1"/>
    <col min="5633" max="5633" width="17.5" customWidth="1"/>
    <col min="5889" max="5889" width="17.5" customWidth="1"/>
    <col min="6145" max="6145" width="17.5" customWidth="1"/>
    <col min="6401" max="6401" width="17.5" customWidth="1"/>
    <col min="6657" max="6657" width="17.5" customWidth="1"/>
    <col min="6913" max="6913" width="17.5" customWidth="1"/>
    <col min="7169" max="7169" width="17.5" customWidth="1"/>
    <col min="7425" max="7425" width="17.5" customWidth="1"/>
    <col min="7681" max="7681" width="17.5" customWidth="1"/>
    <col min="7937" max="7937" width="17.5" customWidth="1"/>
    <col min="8193" max="8193" width="17.5" customWidth="1"/>
    <col min="8449" max="8449" width="17.5" customWidth="1"/>
    <col min="8705" max="8705" width="17.5" customWidth="1"/>
    <col min="8961" max="8961" width="17.5" customWidth="1"/>
    <col min="9217" max="9217" width="17.5" customWidth="1"/>
    <col min="9473" max="9473" width="17.5" customWidth="1"/>
    <col min="9729" max="9729" width="17.5" customWidth="1"/>
    <col min="9985" max="9985" width="17.5" customWidth="1"/>
    <col min="10241" max="10241" width="17.5" customWidth="1"/>
    <col min="10497" max="10497" width="17.5" customWidth="1"/>
    <col min="10753" max="10753" width="17.5" customWidth="1"/>
    <col min="11009" max="11009" width="17.5" customWidth="1"/>
    <col min="11265" max="11265" width="17.5" customWidth="1"/>
    <col min="11521" max="11521" width="17.5" customWidth="1"/>
    <col min="11777" max="11777" width="17.5" customWidth="1"/>
    <col min="12033" max="12033" width="17.5" customWidth="1"/>
    <col min="12289" max="12289" width="17.5" customWidth="1"/>
    <col min="12545" max="12545" width="17.5" customWidth="1"/>
    <col min="12801" max="12801" width="17.5" customWidth="1"/>
    <col min="13057" max="13057" width="17.5" customWidth="1"/>
    <col min="13313" max="13313" width="17.5" customWidth="1"/>
    <col min="13569" max="13569" width="17.5" customWidth="1"/>
    <col min="13825" max="13825" width="17.5" customWidth="1"/>
    <col min="14081" max="14081" width="17.5" customWidth="1"/>
    <col min="14337" max="14337" width="17.5" customWidth="1"/>
    <col min="14593" max="14593" width="17.5" customWidth="1"/>
    <col min="14849" max="14849" width="17.5" customWidth="1"/>
    <col min="15105" max="15105" width="17.5" customWidth="1"/>
    <col min="15361" max="15361" width="17.5" customWidth="1"/>
    <col min="15617" max="15617" width="17.5" customWidth="1"/>
    <col min="15873" max="15873" width="17.5" customWidth="1"/>
    <col min="16129" max="16129" width="17.5" customWidth="1"/>
  </cols>
  <sheetData>
    <row r="1" spans="1:7">
      <c r="A1" s="82" t="s">
        <v>950</v>
      </c>
      <c r="B1" s="82"/>
      <c r="C1" s="82"/>
      <c r="D1" s="82"/>
      <c r="E1" s="82"/>
      <c r="F1" s="82"/>
    </row>
    <row r="2" spans="1:7">
      <c r="A2" s="82" t="s">
        <v>289</v>
      </c>
      <c r="B2" s="82"/>
      <c r="C2" s="82"/>
      <c r="D2" s="82"/>
      <c r="E2" s="82"/>
      <c r="F2" s="82"/>
    </row>
    <row r="4" spans="1:7">
      <c r="A4" s="14" t="s">
        <v>24</v>
      </c>
      <c r="B4" s="14" t="s">
        <v>25</v>
      </c>
      <c r="C4" s="14" t="s">
        <v>39</v>
      </c>
      <c r="D4" s="25" t="s">
        <v>40</v>
      </c>
      <c r="E4" s="25" t="s">
        <v>41</v>
      </c>
      <c r="F4" s="25" t="s">
        <v>42</v>
      </c>
      <c r="G4" s="77" t="s">
        <v>952</v>
      </c>
    </row>
    <row r="5" spans="1:7">
      <c r="A5" t="s">
        <v>1211</v>
      </c>
      <c r="B5">
        <v>1</v>
      </c>
      <c r="C5">
        <v>24</v>
      </c>
      <c r="D5" s="26">
        <v>1</v>
      </c>
      <c r="E5" s="26">
        <v>-4.4782073999999998E-2</v>
      </c>
      <c r="F5" s="26">
        <v>1.044782074</v>
      </c>
      <c r="G5" s="26">
        <v>0.82574687616951004</v>
      </c>
    </row>
    <row r="6" spans="1:7">
      <c r="A6" t="s">
        <v>1211</v>
      </c>
      <c r="B6">
        <v>1</v>
      </c>
      <c r="C6">
        <v>48</v>
      </c>
      <c r="D6" s="26">
        <v>1</v>
      </c>
      <c r="E6" s="26">
        <v>-4.4782073999999998E-2</v>
      </c>
      <c r="F6" s="26">
        <v>1.044782074</v>
      </c>
      <c r="G6" s="26">
        <v>0.82574687616951004</v>
      </c>
    </row>
    <row r="7" spans="1:7">
      <c r="A7" t="s">
        <v>1211</v>
      </c>
      <c r="B7">
        <v>1</v>
      </c>
      <c r="C7">
        <v>72</v>
      </c>
      <c r="D7" s="26">
        <v>1</v>
      </c>
      <c r="E7" s="26">
        <v>-4.4782073999999998E-2</v>
      </c>
      <c r="F7" s="26">
        <v>1.044782074</v>
      </c>
      <c r="G7" s="26">
        <v>0.82574687616951026</v>
      </c>
    </row>
    <row r="8" spans="1:7">
      <c r="A8" t="s">
        <v>1211</v>
      </c>
      <c r="B8">
        <v>1</v>
      </c>
      <c r="C8">
        <v>96</v>
      </c>
      <c r="D8" s="26">
        <v>1</v>
      </c>
      <c r="E8" s="26">
        <v>-4.4782073999999998E-2</v>
      </c>
      <c r="F8" s="26">
        <v>1.044782074</v>
      </c>
      <c r="G8" s="26">
        <v>0.82574687616951026</v>
      </c>
    </row>
    <row r="9" spans="1:7">
      <c r="A9" t="s">
        <v>1211</v>
      </c>
      <c r="B9">
        <v>1</v>
      </c>
      <c r="C9">
        <v>120</v>
      </c>
      <c r="D9" s="26">
        <v>1</v>
      </c>
      <c r="E9" s="26">
        <v>-4.4782073999999998E-2</v>
      </c>
      <c r="F9" s="26">
        <v>1.044782074</v>
      </c>
      <c r="G9" s="26">
        <v>0.82574687616951026</v>
      </c>
    </row>
    <row r="10" spans="1:7">
      <c r="A10" t="s">
        <v>1211</v>
      </c>
      <c r="B10">
        <v>1</v>
      </c>
      <c r="C10">
        <v>144</v>
      </c>
      <c r="D10" s="26">
        <v>1</v>
      </c>
      <c r="E10" s="26">
        <v>-4.4782073999999998E-2</v>
      </c>
      <c r="F10" s="26">
        <v>1.044782074</v>
      </c>
      <c r="G10" s="26">
        <v>0.82574687616951026</v>
      </c>
    </row>
    <row r="11" spans="1:7">
      <c r="A11" t="s">
        <v>1211</v>
      </c>
      <c r="B11">
        <v>2</v>
      </c>
      <c r="C11">
        <v>24</v>
      </c>
      <c r="D11" s="26">
        <v>0.601465629</v>
      </c>
      <c r="E11" s="26">
        <v>-0.14786506299999999</v>
      </c>
      <c r="F11" s="26">
        <v>0.74933069200000002</v>
      </c>
      <c r="G11" s="26">
        <v>0.66314292350027526</v>
      </c>
    </row>
    <row r="12" spans="1:7">
      <c r="A12" t="s">
        <v>1211</v>
      </c>
      <c r="B12">
        <v>2</v>
      </c>
      <c r="C12">
        <v>48</v>
      </c>
      <c r="D12" s="26">
        <v>1</v>
      </c>
      <c r="E12" s="26">
        <v>-0.14786506299999999</v>
      </c>
      <c r="F12" s="26">
        <v>1.147865063</v>
      </c>
      <c r="G12" s="26">
        <v>0.88247939625756744</v>
      </c>
    </row>
    <row r="13" spans="1:7">
      <c r="A13" t="s">
        <v>1211</v>
      </c>
      <c r="B13">
        <v>2</v>
      </c>
      <c r="C13">
        <v>72</v>
      </c>
      <c r="D13" s="26">
        <v>1</v>
      </c>
      <c r="E13" s="26">
        <v>-0.14786506299999999</v>
      </c>
      <c r="F13" s="26">
        <v>1.147865063</v>
      </c>
      <c r="G13" s="26">
        <v>0.88247939625756744</v>
      </c>
    </row>
    <row r="14" spans="1:7">
      <c r="A14" t="s">
        <v>1211</v>
      </c>
      <c r="B14">
        <v>2</v>
      </c>
      <c r="C14">
        <v>96</v>
      </c>
      <c r="D14" s="26">
        <v>1</v>
      </c>
      <c r="E14" s="26">
        <v>-0.14786506299999999</v>
      </c>
      <c r="F14" s="26">
        <v>1.147865063</v>
      </c>
      <c r="G14" s="26">
        <v>0.88247939625756744</v>
      </c>
    </row>
    <row r="15" spans="1:7">
      <c r="A15" t="s">
        <v>1211</v>
      </c>
      <c r="B15">
        <v>2</v>
      </c>
      <c r="C15">
        <v>120</v>
      </c>
      <c r="D15" s="26">
        <v>1</v>
      </c>
      <c r="E15" s="26">
        <v>-0.14786506299999999</v>
      </c>
      <c r="F15" s="26">
        <v>1.147865063</v>
      </c>
      <c r="G15" s="26">
        <v>0.88247939625756744</v>
      </c>
    </row>
    <row r="16" spans="1:7">
      <c r="A16" t="s">
        <v>1211</v>
      </c>
      <c r="B16">
        <v>2</v>
      </c>
      <c r="C16">
        <v>144</v>
      </c>
      <c r="D16" s="26">
        <v>1</v>
      </c>
      <c r="E16" s="26">
        <v>-0.14786506299999999</v>
      </c>
      <c r="F16" s="26">
        <v>1.147865063</v>
      </c>
      <c r="G16" s="26">
        <v>0.88247939625756744</v>
      </c>
    </row>
    <row r="17" spans="1:7">
      <c r="A17" t="s">
        <v>1211</v>
      </c>
      <c r="B17">
        <v>3</v>
      </c>
      <c r="C17">
        <v>24</v>
      </c>
      <c r="D17" s="26">
        <v>1</v>
      </c>
      <c r="E17" s="26">
        <v>-0.20844595399999999</v>
      </c>
      <c r="F17" s="26">
        <v>1.2084459540000001</v>
      </c>
      <c r="G17" s="26">
        <v>0.91582055806274087</v>
      </c>
    </row>
    <row r="18" spans="1:7">
      <c r="A18" t="s">
        <v>1211</v>
      </c>
      <c r="B18">
        <v>3</v>
      </c>
      <c r="C18">
        <v>48</v>
      </c>
      <c r="D18" s="26">
        <v>1</v>
      </c>
      <c r="E18" s="26">
        <v>-0.20844595399999999</v>
      </c>
      <c r="F18" s="26">
        <v>1.2084459540000001</v>
      </c>
      <c r="G18" s="26">
        <v>0.91582055806274087</v>
      </c>
    </row>
    <row r="19" spans="1:7">
      <c r="A19" t="s">
        <v>1211</v>
      </c>
      <c r="B19">
        <v>3</v>
      </c>
      <c r="C19">
        <v>72</v>
      </c>
      <c r="D19" s="26">
        <v>1</v>
      </c>
      <c r="E19" s="26">
        <v>-0.20844595399999999</v>
      </c>
      <c r="F19" s="26">
        <v>1.2084459540000001</v>
      </c>
      <c r="G19" s="26">
        <v>0.91582055806274087</v>
      </c>
    </row>
    <row r="20" spans="1:7">
      <c r="A20" t="s">
        <v>1211</v>
      </c>
      <c r="B20">
        <v>3</v>
      </c>
      <c r="C20">
        <v>96</v>
      </c>
      <c r="D20" s="26">
        <v>1</v>
      </c>
      <c r="E20" s="26">
        <v>-0.20844595399999999</v>
      </c>
      <c r="F20" s="26">
        <v>1.2084459540000001</v>
      </c>
      <c r="G20" s="26">
        <v>0.91582055806274087</v>
      </c>
    </row>
    <row r="21" spans="1:7">
      <c r="A21" t="s">
        <v>1211</v>
      </c>
      <c r="B21">
        <v>3</v>
      </c>
      <c r="C21">
        <v>120</v>
      </c>
      <c r="D21" s="26">
        <v>1</v>
      </c>
      <c r="E21" s="26">
        <v>-0.20844595399999999</v>
      </c>
      <c r="F21" s="26">
        <v>1.2084459540000001</v>
      </c>
      <c r="G21" s="26">
        <v>0.91582055806274087</v>
      </c>
    </row>
    <row r="22" spans="1:7">
      <c r="A22" t="s">
        <v>1211</v>
      </c>
      <c r="B22">
        <v>3</v>
      </c>
      <c r="C22">
        <v>144</v>
      </c>
      <c r="D22" s="26">
        <v>1</v>
      </c>
      <c r="E22" s="26">
        <v>-0.20844595399999999</v>
      </c>
      <c r="F22" s="26">
        <v>1.2084459540000001</v>
      </c>
      <c r="G22" s="26">
        <v>0.91582055806274087</v>
      </c>
    </row>
    <row r="23" spans="1:7">
      <c r="A23" t="s">
        <v>1211</v>
      </c>
      <c r="B23">
        <v>4</v>
      </c>
      <c r="C23">
        <v>24</v>
      </c>
      <c r="D23" s="26">
        <v>1</v>
      </c>
      <c r="E23" s="26">
        <v>-0.20232255199999999</v>
      </c>
      <c r="F23" s="26">
        <v>1.202322552</v>
      </c>
      <c r="G23" s="26">
        <v>0.91245049642267484</v>
      </c>
    </row>
    <row r="24" spans="1:7">
      <c r="A24" t="s">
        <v>1211</v>
      </c>
      <c r="B24">
        <v>4</v>
      </c>
      <c r="C24">
        <v>48</v>
      </c>
      <c r="D24" s="26">
        <v>1</v>
      </c>
      <c r="E24" s="26">
        <v>-0.20232255199999999</v>
      </c>
      <c r="F24" s="26">
        <v>1.202322552</v>
      </c>
      <c r="G24" s="26">
        <v>0.91245049642267484</v>
      </c>
    </row>
    <row r="25" spans="1:7">
      <c r="A25" t="s">
        <v>1211</v>
      </c>
      <c r="B25">
        <v>4</v>
      </c>
      <c r="C25">
        <v>72</v>
      </c>
      <c r="D25" s="26">
        <v>1</v>
      </c>
      <c r="E25" s="26">
        <v>-0.20232255199999999</v>
      </c>
      <c r="F25" s="26">
        <v>1.202322552</v>
      </c>
      <c r="G25" s="26">
        <v>0.91245049642267484</v>
      </c>
    </row>
    <row r="26" spans="1:7">
      <c r="A26" t="s">
        <v>1211</v>
      </c>
      <c r="B26">
        <v>4</v>
      </c>
      <c r="C26">
        <v>96</v>
      </c>
      <c r="D26" s="26">
        <v>1</v>
      </c>
      <c r="E26" s="26">
        <v>-0.20232255199999999</v>
      </c>
      <c r="F26" s="26">
        <v>1.202322552</v>
      </c>
      <c r="G26" s="26">
        <v>0.91245049642267484</v>
      </c>
    </row>
    <row r="27" spans="1:7">
      <c r="A27" t="s">
        <v>1211</v>
      </c>
      <c r="B27">
        <v>4</v>
      </c>
      <c r="C27">
        <v>120</v>
      </c>
      <c r="D27" s="26">
        <v>1</v>
      </c>
      <c r="E27" s="26">
        <v>-0.20232255199999999</v>
      </c>
      <c r="F27" s="26">
        <v>1.202322552</v>
      </c>
      <c r="G27" s="26">
        <v>0.91245049642267484</v>
      </c>
    </row>
    <row r="28" spans="1:7">
      <c r="A28" t="s">
        <v>1211</v>
      </c>
      <c r="B28">
        <v>4</v>
      </c>
      <c r="C28">
        <v>144</v>
      </c>
      <c r="D28" s="26">
        <v>1</v>
      </c>
      <c r="E28" s="26">
        <v>-0.20232255199999999</v>
      </c>
      <c r="F28" s="26">
        <v>1.202322552</v>
      </c>
      <c r="G28" s="26">
        <v>0.91245049642267484</v>
      </c>
    </row>
    <row r="29" spans="1:7">
      <c r="A29" t="s">
        <v>10</v>
      </c>
      <c r="B29">
        <v>1</v>
      </c>
      <c r="C29">
        <v>24</v>
      </c>
      <c r="D29" s="26">
        <v>1</v>
      </c>
      <c r="E29" s="26">
        <v>-5.1589722999999997E-2</v>
      </c>
      <c r="F29" s="26">
        <v>1.051589723</v>
      </c>
      <c r="G29" s="26">
        <v>0.82949351843698405</v>
      </c>
    </row>
    <row r="30" spans="1:7">
      <c r="A30" t="s">
        <v>10</v>
      </c>
      <c r="B30">
        <v>1</v>
      </c>
      <c r="C30">
        <v>48</v>
      </c>
      <c r="D30" s="26">
        <v>1</v>
      </c>
      <c r="E30" s="26">
        <v>-5.1589722999999997E-2</v>
      </c>
      <c r="F30" s="26">
        <v>1.051589723</v>
      </c>
      <c r="G30" s="26">
        <v>0.82949351843698405</v>
      </c>
    </row>
    <row r="31" spans="1:7">
      <c r="A31" t="s">
        <v>10</v>
      </c>
      <c r="B31">
        <v>1</v>
      </c>
      <c r="C31">
        <v>72</v>
      </c>
      <c r="D31" s="26">
        <v>1</v>
      </c>
      <c r="E31" s="26">
        <v>-5.1589722999999997E-2</v>
      </c>
      <c r="F31" s="26">
        <v>1.051589723</v>
      </c>
      <c r="G31" s="26">
        <v>0.82949351843698405</v>
      </c>
    </row>
    <row r="32" spans="1:7">
      <c r="A32" t="s">
        <v>10</v>
      </c>
      <c r="B32">
        <v>1</v>
      </c>
      <c r="C32">
        <v>96</v>
      </c>
      <c r="D32" s="26">
        <v>1</v>
      </c>
      <c r="E32" s="26">
        <v>-5.1589722999999997E-2</v>
      </c>
      <c r="F32" s="26">
        <v>1.051589723</v>
      </c>
      <c r="G32" s="26">
        <v>0.82949351843698405</v>
      </c>
    </row>
    <row r="33" spans="1:7">
      <c r="A33" t="s">
        <v>10</v>
      </c>
      <c r="B33">
        <v>1</v>
      </c>
      <c r="C33">
        <v>120</v>
      </c>
      <c r="D33" s="26">
        <v>1</v>
      </c>
      <c r="E33" s="26">
        <v>-5.1589722999999997E-2</v>
      </c>
      <c r="F33" s="26">
        <v>1.051589723</v>
      </c>
      <c r="G33" s="26">
        <v>0.82949351843698405</v>
      </c>
    </row>
    <row r="34" spans="1:7">
      <c r="A34" t="s">
        <v>10</v>
      </c>
      <c r="B34">
        <v>1</v>
      </c>
      <c r="C34">
        <v>144</v>
      </c>
      <c r="D34" s="26">
        <v>1</v>
      </c>
      <c r="E34" s="26">
        <v>-5.1589722999999997E-2</v>
      </c>
      <c r="F34" s="26">
        <v>1.051589723</v>
      </c>
      <c r="G34" s="26">
        <v>0.82949351843698405</v>
      </c>
    </row>
    <row r="35" spans="1:7">
      <c r="A35" t="s">
        <v>10</v>
      </c>
      <c r="B35">
        <v>2</v>
      </c>
      <c r="C35">
        <v>24</v>
      </c>
      <c r="D35" s="26">
        <v>1</v>
      </c>
      <c r="E35" s="26">
        <v>-0.163325358</v>
      </c>
      <c r="F35" s="26">
        <v>1.163325358</v>
      </c>
      <c r="G35" s="26">
        <v>0.89098808915795269</v>
      </c>
    </row>
    <row r="36" spans="1:7">
      <c r="A36" t="s">
        <v>10</v>
      </c>
      <c r="B36">
        <v>2</v>
      </c>
      <c r="C36">
        <v>48</v>
      </c>
      <c r="D36" s="26">
        <v>1</v>
      </c>
      <c r="E36" s="26">
        <v>-0.163325358</v>
      </c>
      <c r="F36" s="26">
        <v>1.163325358</v>
      </c>
      <c r="G36" s="26">
        <v>0.89098808915795269</v>
      </c>
    </row>
    <row r="37" spans="1:7">
      <c r="A37" t="s">
        <v>10</v>
      </c>
      <c r="B37">
        <v>2</v>
      </c>
      <c r="C37">
        <v>72</v>
      </c>
      <c r="D37" s="26">
        <v>1</v>
      </c>
      <c r="E37" s="26">
        <v>-0.163325358</v>
      </c>
      <c r="F37" s="26">
        <v>1.163325358</v>
      </c>
      <c r="G37" s="26">
        <v>0.89098808915795269</v>
      </c>
    </row>
    <row r="38" spans="1:7">
      <c r="A38" t="s">
        <v>10</v>
      </c>
      <c r="B38">
        <v>2</v>
      </c>
      <c r="C38">
        <v>96</v>
      </c>
      <c r="D38" s="26">
        <v>1</v>
      </c>
      <c r="E38" s="26">
        <v>-0.163325358</v>
      </c>
      <c r="F38" s="26">
        <v>1.163325358</v>
      </c>
      <c r="G38" s="26">
        <v>0.89098808915795269</v>
      </c>
    </row>
    <row r="39" spans="1:7">
      <c r="A39" t="s">
        <v>10</v>
      </c>
      <c r="B39">
        <v>2</v>
      </c>
      <c r="C39">
        <v>120</v>
      </c>
      <c r="D39" s="26">
        <v>1</v>
      </c>
      <c r="E39" s="26">
        <v>-0.163325358</v>
      </c>
      <c r="F39" s="26">
        <v>1.163325358</v>
      </c>
      <c r="G39" s="26">
        <v>0.89098808915795269</v>
      </c>
    </row>
    <row r="40" spans="1:7">
      <c r="A40" t="s">
        <v>10</v>
      </c>
      <c r="B40">
        <v>2</v>
      </c>
      <c r="C40">
        <v>144</v>
      </c>
      <c r="D40" s="26">
        <v>1</v>
      </c>
      <c r="E40" s="26">
        <v>-0.163325358</v>
      </c>
      <c r="F40" s="26">
        <v>1.163325358</v>
      </c>
      <c r="G40" s="26">
        <v>0.89098808915795269</v>
      </c>
    </row>
    <row r="41" spans="1:7">
      <c r="A41" t="s">
        <v>10</v>
      </c>
      <c r="B41">
        <v>3</v>
      </c>
      <c r="C41">
        <v>24</v>
      </c>
      <c r="D41" s="26">
        <v>0.37139451099999998</v>
      </c>
      <c r="E41" s="26">
        <v>3.7882832999999998E-2</v>
      </c>
      <c r="F41" s="26">
        <v>0.33351167799999998</v>
      </c>
      <c r="G41" s="26">
        <v>0.43429371381397913</v>
      </c>
    </row>
    <row r="42" spans="1:7">
      <c r="A42" t="s">
        <v>10</v>
      </c>
      <c r="B42">
        <v>3</v>
      </c>
      <c r="C42">
        <v>48</v>
      </c>
      <c r="D42" s="26">
        <v>1</v>
      </c>
      <c r="E42" s="26">
        <v>3.7882832999999998E-2</v>
      </c>
      <c r="F42" s="26">
        <v>0.96211716700000005</v>
      </c>
      <c r="G42" s="26">
        <v>0.78025160539350591</v>
      </c>
    </row>
    <row r="43" spans="1:7">
      <c r="A43" t="s">
        <v>10</v>
      </c>
      <c r="B43">
        <v>3</v>
      </c>
      <c r="C43">
        <v>72</v>
      </c>
      <c r="D43" s="26">
        <v>1</v>
      </c>
      <c r="E43" s="26">
        <v>3.7882832999999998E-2</v>
      </c>
      <c r="F43" s="26">
        <v>0.96211716700000005</v>
      </c>
      <c r="G43" s="26">
        <v>0.78025160539350591</v>
      </c>
    </row>
    <row r="44" spans="1:7">
      <c r="A44" t="s">
        <v>10</v>
      </c>
      <c r="B44">
        <v>3</v>
      </c>
      <c r="C44">
        <v>96</v>
      </c>
      <c r="D44" s="26">
        <v>1</v>
      </c>
      <c r="E44" s="26">
        <v>3.7882832999999998E-2</v>
      </c>
      <c r="F44" s="26">
        <v>0.96211716700000005</v>
      </c>
      <c r="G44" s="26">
        <v>0.78025160539350591</v>
      </c>
    </row>
    <row r="45" spans="1:7">
      <c r="A45" t="s">
        <v>10</v>
      </c>
      <c r="B45">
        <v>3</v>
      </c>
      <c r="C45">
        <v>120</v>
      </c>
      <c r="D45" s="26">
        <v>1</v>
      </c>
      <c r="E45" s="26">
        <v>3.7882832999999998E-2</v>
      </c>
      <c r="F45" s="26">
        <v>0.96211716700000005</v>
      </c>
      <c r="G45" s="26">
        <v>0.78025160539350591</v>
      </c>
    </row>
    <row r="46" spans="1:7">
      <c r="A46" t="s">
        <v>10</v>
      </c>
      <c r="B46">
        <v>3</v>
      </c>
      <c r="C46">
        <v>144</v>
      </c>
      <c r="D46" s="26">
        <v>1</v>
      </c>
      <c r="E46" s="26">
        <v>3.7882832999999998E-2</v>
      </c>
      <c r="F46" s="26">
        <v>0.96211716700000005</v>
      </c>
      <c r="G46" s="26">
        <v>0.78025160539350591</v>
      </c>
    </row>
    <row r="47" spans="1:7">
      <c r="A47" t="s">
        <v>10</v>
      </c>
      <c r="B47">
        <v>4</v>
      </c>
      <c r="C47">
        <v>24</v>
      </c>
      <c r="D47" s="26">
        <v>1</v>
      </c>
      <c r="E47" s="26">
        <v>3.3062917999999997E-2</v>
      </c>
      <c r="F47" s="26">
        <v>0.96693708199999995</v>
      </c>
      <c r="G47" s="26">
        <v>0.78290428288387448</v>
      </c>
    </row>
    <row r="48" spans="1:7">
      <c r="A48" t="s">
        <v>10</v>
      </c>
      <c r="B48">
        <v>4</v>
      </c>
      <c r="C48">
        <v>48</v>
      </c>
      <c r="D48" s="26">
        <v>1</v>
      </c>
      <c r="E48" s="26">
        <v>3.3062917999999997E-2</v>
      </c>
      <c r="F48" s="26">
        <v>0.96693708199999995</v>
      </c>
      <c r="G48" s="26">
        <v>0.78290428288387448</v>
      </c>
    </row>
    <row r="49" spans="1:7">
      <c r="A49" t="s">
        <v>10</v>
      </c>
      <c r="B49">
        <v>4</v>
      </c>
      <c r="C49">
        <v>72</v>
      </c>
      <c r="D49" s="26">
        <v>1</v>
      </c>
      <c r="E49" s="26">
        <v>3.3062917999999997E-2</v>
      </c>
      <c r="F49" s="26">
        <v>0.96693708199999995</v>
      </c>
      <c r="G49" s="26">
        <v>0.78290428288387448</v>
      </c>
    </row>
    <row r="50" spans="1:7">
      <c r="A50" t="s">
        <v>10</v>
      </c>
      <c r="B50">
        <v>4</v>
      </c>
      <c r="C50">
        <v>96</v>
      </c>
      <c r="D50" s="26">
        <v>1</v>
      </c>
      <c r="E50" s="26">
        <v>3.3062917999999997E-2</v>
      </c>
      <c r="F50" s="26">
        <v>0.96693708199999995</v>
      </c>
      <c r="G50" s="26">
        <v>0.78290428288387448</v>
      </c>
    </row>
    <row r="51" spans="1:7">
      <c r="A51" t="s">
        <v>10</v>
      </c>
      <c r="B51">
        <v>4</v>
      </c>
      <c r="C51">
        <v>120</v>
      </c>
      <c r="D51" s="26">
        <v>1</v>
      </c>
      <c r="E51" s="26">
        <v>3.3062917999999997E-2</v>
      </c>
      <c r="F51" s="26">
        <v>0.96693708199999995</v>
      </c>
      <c r="G51" s="26">
        <v>0.78290428288387448</v>
      </c>
    </row>
    <row r="52" spans="1:7">
      <c r="A52" t="s">
        <v>10</v>
      </c>
      <c r="B52">
        <v>4</v>
      </c>
      <c r="C52">
        <v>144</v>
      </c>
      <c r="D52" s="26">
        <v>1</v>
      </c>
      <c r="E52" s="26">
        <v>3.3062917999999997E-2</v>
      </c>
      <c r="F52" s="26">
        <v>0.96693708199999995</v>
      </c>
      <c r="G52" s="26">
        <v>0.78290428288387448</v>
      </c>
    </row>
    <row r="53" spans="1:7">
      <c r="A53" t="s">
        <v>954</v>
      </c>
      <c r="B53">
        <v>1</v>
      </c>
      <c r="C53">
        <v>24</v>
      </c>
      <c r="D53" s="26">
        <v>1.2194908000000001E-2</v>
      </c>
      <c r="E53" s="26">
        <v>-0.29963254299999997</v>
      </c>
      <c r="F53" s="26">
        <v>0.31182745099999998</v>
      </c>
      <c r="G53" s="26">
        <v>0.42235963181067693</v>
      </c>
    </row>
    <row r="54" spans="1:7">
      <c r="A54" t="s">
        <v>954</v>
      </c>
      <c r="B54">
        <v>1</v>
      </c>
      <c r="C54">
        <v>48</v>
      </c>
      <c r="D54" s="26">
        <v>0.73007784399999998</v>
      </c>
      <c r="E54" s="26">
        <v>-0.29963254299999997</v>
      </c>
      <c r="F54" s="26">
        <v>1.0297103869999999</v>
      </c>
      <c r="G54" s="26">
        <v>0.8174520566868464</v>
      </c>
    </row>
    <row r="55" spans="1:7">
      <c r="A55" t="s">
        <v>954</v>
      </c>
      <c r="B55">
        <v>1</v>
      </c>
      <c r="C55">
        <v>72</v>
      </c>
      <c r="D55" s="26">
        <v>1</v>
      </c>
      <c r="E55" s="26">
        <v>-0.29963254299999997</v>
      </c>
      <c r="F55" s="26">
        <v>1.299632543</v>
      </c>
      <c r="G55" s="26">
        <v>0.96600580242157408</v>
      </c>
    </row>
    <row r="56" spans="1:7">
      <c r="A56" t="s">
        <v>954</v>
      </c>
      <c r="B56">
        <v>1</v>
      </c>
      <c r="C56">
        <v>96</v>
      </c>
      <c r="D56" s="26">
        <v>1</v>
      </c>
      <c r="E56" s="26">
        <v>-0.29963254299999997</v>
      </c>
      <c r="F56" s="26">
        <v>1.299632543</v>
      </c>
      <c r="G56" s="26">
        <v>0.96600580242157408</v>
      </c>
    </row>
    <row r="57" spans="1:7">
      <c r="A57" t="s">
        <v>954</v>
      </c>
      <c r="B57">
        <v>1</v>
      </c>
      <c r="C57">
        <v>120</v>
      </c>
      <c r="D57" s="26">
        <v>1</v>
      </c>
      <c r="E57" s="26">
        <v>-0.29963254299999997</v>
      </c>
      <c r="F57" s="26">
        <v>1.299632543</v>
      </c>
      <c r="G57" s="26">
        <v>0.96600580242157408</v>
      </c>
    </row>
    <row r="58" spans="1:7">
      <c r="A58" t="s">
        <v>954</v>
      </c>
      <c r="B58">
        <v>1</v>
      </c>
      <c r="C58">
        <v>144</v>
      </c>
      <c r="D58" s="26">
        <v>1</v>
      </c>
      <c r="E58" s="26">
        <v>-0.29963254299999997</v>
      </c>
      <c r="F58" s="26">
        <v>1.299632543</v>
      </c>
      <c r="G58" s="26">
        <v>0.96600580242157408</v>
      </c>
    </row>
    <row r="59" spans="1:7">
      <c r="A59" t="s">
        <v>954</v>
      </c>
      <c r="B59">
        <v>2</v>
      </c>
      <c r="C59">
        <v>24</v>
      </c>
      <c r="D59" s="26">
        <v>1</v>
      </c>
      <c r="E59" s="26">
        <v>0.233786465</v>
      </c>
      <c r="F59" s="26">
        <v>0.766213535</v>
      </c>
      <c r="G59" s="26">
        <v>0.67243452669235004</v>
      </c>
    </row>
    <row r="60" spans="1:7">
      <c r="A60" t="s">
        <v>954</v>
      </c>
      <c r="B60">
        <v>2</v>
      </c>
      <c r="C60">
        <v>48</v>
      </c>
      <c r="D60" s="26">
        <v>1</v>
      </c>
      <c r="E60" s="26">
        <v>0.233786465</v>
      </c>
      <c r="F60" s="26">
        <v>0.766213535</v>
      </c>
      <c r="G60" s="26">
        <v>0.67243452669235004</v>
      </c>
    </row>
    <row r="61" spans="1:7">
      <c r="A61" t="s">
        <v>954</v>
      </c>
      <c r="B61">
        <v>2</v>
      </c>
      <c r="C61">
        <v>72</v>
      </c>
      <c r="D61" s="26">
        <v>1</v>
      </c>
      <c r="E61" s="26">
        <v>0.233786465</v>
      </c>
      <c r="F61" s="26">
        <v>0.766213535</v>
      </c>
      <c r="G61" s="26">
        <v>0.67243452669235004</v>
      </c>
    </row>
    <row r="62" spans="1:7">
      <c r="A62" t="s">
        <v>954</v>
      </c>
      <c r="B62">
        <v>2</v>
      </c>
      <c r="C62">
        <v>96</v>
      </c>
      <c r="D62" s="26">
        <v>1</v>
      </c>
      <c r="E62" s="26">
        <v>0.233786465</v>
      </c>
      <c r="F62" s="26">
        <v>0.766213535</v>
      </c>
      <c r="G62" s="26">
        <v>0.67243452669235004</v>
      </c>
    </row>
    <row r="63" spans="1:7">
      <c r="A63" t="s">
        <v>954</v>
      </c>
      <c r="B63">
        <v>2</v>
      </c>
      <c r="C63">
        <v>120</v>
      </c>
      <c r="D63" s="26">
        <v>1</v>
      </c>
      <c r="E63" s="26">
        <v>0.233786465</v>
      </c>
      <c r="F63" s="26">
        <v>0.766213535</v>
      </c>
      <c r="G63" s="26">
        <v>0.67243452669235004</v>
      </c>
    </row>
    <row r="64" spans="1:7">
      <c r="A64" t="s">
        <v>954</v>
      </c>
      <c r="B64">
        <v>2</v>
      </c>
      <c r="C64">
        <v>144</v>
      </c>
      <c r="D64" s="26">
        <v>1</v>
      </c>
      <c r="E64" s="26">
        <v>0.233786465</v>
      </c>
      <c r="F64" s="26">
        <v>0.766213535</v>
      </c>
      <c r="G64" s="26">
        <v>0.67243452669235004</v>
      </c>
    </row>
    <row r="65" spans="1:7">
      <c r="A65" t="s">
        <v>954</v>
      </c>
      <c r="B65">
        <v>3</v>
      </c>
      <c r="C65">
        <v>24</v>
      </c>
      <c r="D65" s="26">
        <v>0.62946569699999999</v>
      </c>
      <c r="E65" s="26">
        <v>8.3432677999999996E-2</v>
      </c>
      <c r="F65" s="26">
        <v>0.54603301900000001</v>
      </c>
      <c r="G65" s="26">
        <v>0.55125647716015413</v>
      </c>
    </row>
    <row r="66" spans="1:7">
      <c r="A66" t="s">
        <v>954</v>
      </c>
      <c r="B66">
        <v>3</v>
      </c>
      <c r="C66">
        <v>48</v>
      </c>
      <c r="D66" s="26">
        <v>1</v>
      </c>
      <c r="E66" s="26">
        <v>8.3432677999999996E-2</v>
      </c>
      <c r="F66" s="26">
        <v>0.91656732200000002</v>
      </c>
      <c r="G66" s="26">
        <v>0.75518289598238864</v>
      </c>
    </row>
    <row r="67" spans="1:7">
      <c r="A67" t="s">
        <v>954</v>
      </c>
      <c r="B67">
        <v>3</v>
      </c>
      <c r="C67">
        <v>72</v>
      </c>
      <c r="D67" s="26">
        <v>1</v>
      </c>
      <c r="E67" s="26">
        <v>8.3432677999999996E-2</v>
      </c>
      <c r="F67" s="26">
        <v>0.91656732200000002</v>
      </c>
      <c r="G67" s="26">
        <v>0.75518289598238864</v>
      </c>
    </row>
    <row r="68" spans="1:7">
      <c r="A68" t="s">
        <v>954</v>
      </c>
      <c r="B68">
        <v>3</v>
      </c>
      <c r="C68">
        <v>96</v>
      </c>
      <c r="D68" s="26">
        <v>1</v>
      </c>
      <c r="E68" s="26">
        <v>8.3432677999999996E-2</v>
      </c>
      <c r="F68" s="26">
        <v>0.91656732200000002</v>
      </c>
      <c r="G68" s="26">
        <v>0.75518289598238864</v>
      </c>
    </row>
    <row r="69" spans="1:7">
      <c r="A69" t="s">
        <v>954</v>
      </c>
      <c r="B69">
        <v>3</v>
      </c>
      <c r="C69">
        <v>120</v>
      </c>
      <c r="D69" s="26">
        <v>1</v>
      </c>
      <c r="E69" s="26">
        <v>8.3432677999999996E-2</v>
      </c>
      <c r="F69" s="26">
        <v>0.91656732200000002</v>
      </c>
      <c r="G69" s="26">
        <v>0.75518289598238864</v>
      </c>
    </row>
    <row r="70" spans="1:7">
      <c r="A70" t="s">
        <v>954</v>
      </c>
      <c r="B70">
        <v>3</v>
      </c>
      <c r="C70">
        <v>144</v>
      </c>
      <c r="D70" s="26">
        <v>1</v>
      </c>
      <c r="E70" s="26">
        <v>8.3432677999999996E-2</v>
      </c>
      <c r="F70" s="26">
        <v>0.91656732200000002</v>
      </c>
      <c r="G70" s="26">
        <v>0.75518289598238864</v>
      </c>
    </row>
    <row r="71" spans="1:7">
      <c r="A71" t="s">
        <v>954</v>
      </c>
      <c r="B71">
        <v>4</v>
      </c>
      <c r="C71">
        <v>24</v>
      </c>
      <c r="D71" s="26">
        <v>0.24574955300000001</v>
      </c>
      <c r="E71" s="26">
        <v>-0.11985749699999999</v>
      </c>
      <c r="F71" s="26">
        <v>0.36560704999999999</v>
      </c>
      <c r="G71" s="26">
        <v>0.45195764997248211</v>
      </c>
    </row>
    <row r="72" spans="1:7">
      <c r="A72" t="s">
        <v>954</v>
      </c>
      <c r="B72">
        <v>4</v>
      </c>
      <c r="C72">
        <v>48</v>
      </c>
      <c r="D72" s="26">
        <v>0.472905242</v>
      </c>
      <c r="E72" s="26">
        <v>-0.11985749699999999</v>
      </c>
      <c r="F72" s="26">
        <v>0.59276273899999998</v>
      </c>
      <c r="G72" s="26">
        <v>0.5769745399009355</v>
      </c>
    </row>
    <row r="73" spans="1:7">
      <c r="A73" t="s">
        <v>954</v>
      </c>
      <c r="B73">
        <v>4</v>
      </c>
      <c r="C73">
        <v>72</v>
      </c>
      <c r="D73" s="26">
        <v>1</v>
      </c>
      <c r="E73" s="26">
        <v>-0.11985749699999999</v>
      </c>
      <c r="F73" s="26">
        <v>1.1198574969999999</v>
      </c>
      <c r="G73" s="26">
        <v>0.8670652157402311</v>
      </c>
    </row>
    <row r="74" spans="1:7">
      <c r="A74" t="s">
        <v>954</v>
      </c>
      <c r="B74">
        <v>4</v>
      </c>
      <c r="C74">
        <v>96</v>
      </c>
      <c r="D74" s="26">
        <v>1</v>
      </c>
      <c r="E74" s="26">
        <v>-0.11985749699999999</v>
      </c>
      <c r="F74" s="26">
        <v>1.1198574969999999</v>
      </c>
      <c r="G74" s="26">
        <v>0.8670652157402311</v>
      </c>
    </row>
    <row r="75" spans="1:7">
      <c r="A75" t="s">
        <v>954</v>
      </c>
      <c r="B75">
        <v>4</v>
      </c>
      <c r="C75">
        <v>120</v>
      </c>
      <c r="D75" s="26">
        <v>1</v>
      </c>
      <c r="E75" s="26">
        <v>-0.11985749699999999</v>
      </c>
      <c r="F75" s="26">
        <v>1.1198574969999999</v>
      </c>
      <c r="G75" s="26">
        <v>0.8670652157402311</v>
      </c>
    </row>
    <row r="76" spans="1:7">
      <c r="A76" t="s">
        <v>954</v>
      </c>
      <c r="B76">
        <v>4</v>
      </c>
      <c r="C76">
        <v>144</v>
      </c>
      <c r="D76" s="26">
        <v>1</v>
      </c>
      <c r="E76" s="26">
        <v>-0.11985749699999999</v>
      </c>
      <c r="F76" s="26">
        <v>1.1198574969999999</v>
      </c>
      <c r="G76" s="26">
        <v>0.8670652157402311</v>
      </c>
    </row>
    <row r="77" spans="1:7">
      <c r="A77" t="s">
        <v>20</v>
      </c>
      <c r="B77">
        <v>1</v>
      </c>
      <c r="C77">
        <v>24</v>
      </c>
      <c r="D77" s="26">
        <v>-0.17631090499999999</v>
      </c>
      <c r="E77" s="26">
        <v>5.0900238E-2</v>
      </c>
      <c r="F77" s="26">
        <v>-0.227211143</v>
      </c>
      <c r="G77" s="26">
        <v>0.12569557347275728</v>
      </c>
    </row>
    <row r="78" spans="1:7">
      <c r="A78" t="s">
        <v>20</v>
      </c>
      <c r="B78">
        <v>1</v>
      </c>
      <c r="C78">
        <v>48</v>
      </c>
      <c r="D78" s="26">
        <v>-1.3689095E-2</v>
      </c>
      <c r="E78" s="26">
        <v>5.0900238E-2</v>
      </c>
      <c r="F78" s="26">
        <v>-6.4589332999999999E-2</v>
      </c>
      <c r="G78" s="26">
        <v>0.21519574408365438</v>
      </c>
    </row>
    <row r="79" spans="1:7">
      <c r="A79" t="s">
        <v>20</v>
      </c>
      <c r="B79">
        <v>1</v>
      </c>
      <c r="C79">
        <v>72</v>
      </c>
      <c r="D79" s="26">
        <v>0.65032482599999997</v>
      </c>
      <c r="E79" s="26">
        <v>5.0900238E-2</v>
      </c>
      <c r="F79" s="26">
        <v>0.59942458799999998</v>
      </c>
      <c r="G79" s="26">
        <v>0.58064094001100719</v>
      </c>
    </row>
    <row r="80" spans="1:7">
      <c r="A80" t="s">
        <v>20</v>
      </c>
      <c r="B80">
        <v>1</v>
      </c>
      <c r="C80">
        <v>96</v>
      </c>
      <c r="D80" s="26">
        <v>0.70354988399999996</v>
      </c>
      <c r="E80" s="26">
        <v>5.0900238E-2</v>
      </c>
      <c r="F80" s="26">
        <v>0.65264964599999997</v>
      </c>
      <c r="G80" s="26">
        <v>0.60993376224545959</v>
      </c>
    </row>
    <row r="81" spans="1:7">
      <c r="A81" t="s">
        <v>20</v>
      </c>
      <c r="B81">
        <v>1</v>
      </c>
      <c r="C81">
        <v>120</v>
      </c>
      <c r="D81" s="26">
        <v>1</v>
      </c>
      <c r="E81" s="26">
        <v>5.0900238E-2</v>
      </c>
      <c r="F81" s="26">
        <v>0.94909976200000001</v>
      </c>
      <c r="G81" s="26">
        <v>0.7730873758943313</v>
      </c>
    </row>
    <row r="82" spans="1:7">
      <c r="A82" t="s">
        <v>20</v>
      </c>
      <c r="B82">
        <v>1</v>
      </c>
      <c r="C82">
        <v>144</v>
      </c>
      <c r="D82" s="26">
        <v>1</v>
      </c>
      <c r="E82" s="26">
        <v>5.0900238E-2</v>
      </c>
      <c r="F82" s="26">
        <v>0.94909976200000001</v>
      </c>
      <c r="G82" s="26">
        <v>0.7730873758943313</v>
      </c>
    </row>
    <row r="83" spans="1:7">
      <c r="A83" t="s">
        <v>20</v>
      </c>
      <c r="B83">
        <v>2</v>
      </c>
      <c r="C83">
        <v>24</v>
      </c>
      <c r="D83" s="26">
        <v>-0.30721768599999999</v>
      </c>
      <c r="E83" s="26">
        <v>-0.171043468</v>
      </c>
      <c r="F83" s="26">
        <v>-0.13617421800000001</v>
      </c>
      <c r="G83" s="26">
        <v>0.17579844909190975</v>
      </c>
    </row>
    <row r="84" spans="1:7">
      <c r="A84" t="s">
        <v>20</v>
      </c>
      <c r="B84">
        <v>2</v>
      </c>
      <c r="C84">
        <v>48</v>
      </c>
      <c r="D84" s="26">
        <v>-0.12438951600000001</v>
      </c>
      <c r="E84" s="26">
        <v>-0.171043468</v>
      </c>
      <c r="F84" s="26">
        <v>4.6653951999999999E-2</v>
      </c>
      <c r="G84" s="26">
        <v>0.27641934617501379</v>
      </c>
    </row>
    <row r="85" spans="1:7">
      <c r="A85" t="s">
        <v>20</v>
      </c>
      <c r="B85">
        <v>2</v>
      </c>
      <c r="C85">
        <v>72</v>
      </c>
      <c r="D85" s="26">
        <v>-0.27869738700000002</v>
      </c>
      <c r="E85" s="26">
        <v>-0.171043468</v>
      </c>
      <c r="F85" s="26">
        <v>-0.107653919</v>
      </c>
      <c r="G85" s="26">
        <v>0.19149481618051736</v>
      </c>
    </row>
    <row r="86" spans="1:7">
      <c r="A86" t="s">
        <v>20</v>
      </c>
      <c r="B86">
        <v>2</v>
      </c>
      <c r="C86">
        <v>96</v>
      </c>
      <c r="D86" s="26">
        <v>0.229597733</v>
      </c>
      <c r="E86" s="26">
        <v>-0.171043468</v>
      </c>
      <c r="F86" s="26">
        <v>0.400641201</v>
      </c>
      <c r="G86" s="26">
        <v>0.4712389658778206</v>
      </c>
    </row>
    <row r="87" spans="1:7">
      <c r="A87" t="s">
        <v>20</v>
      </c>
      <c r="B87">
        <v>2</v>
      </c>
      <c r="C87">
        <v>120</v>
      </c>
      <c r="D87" s="26">
        <v>0.303116728</v>
      </c>
      <c r="E87" s="26">
        <v>-0.171043468</v>
      </c>
      <c r="F87" s="26">
        <v>0.47416019599999998</v>
      </c>
      <c r="G87" s="26">
        <v>0.51170071326362132</v>
      </c>
    </row>
    <row r="88" spans="1:7">
      <c r="A88" t="s">
        <v>20</v>
      </c>
      <c r="B88">
        <v>2</v>
      </c>
      <c r="C88">
        <v>144</v>
      </c>
      <c r="D88" s="26">
        <v>1</v>
      </c>
      <c r="E88" s="26">
        <v>-0.171043468</v>
      </c>
      <c r="F88" s="26">
        <v>1.1710434679999999</v>
      </c>
      <c r="G88" s="26">
        <v>0.89523581067694002</v>
      </c>
    </row>
    <row r="89" spans="1:7">
      <c r="A89" t="s">
        <v>20</v>
      </c>
      <c r="B89">
        <v>3</v>
      </c>
      <c r="C89">
        <v>24</v>
      </c>
      <c r="D89" s="26">
        <v>0.12071193</v>
      </c>
      <c r="E89" s="26">
        <v>-7.9614376000000001E-2</v>
      </c>
      <c r="F89" s="26">
        <v>0.20032630600000001</v>
      </c>
      <c r="G89" s="26">
        <v>0.36099411447440838</v>
      </c>
    </row>
    <row r="90" spans="1:7">
      <c r="A90" t="s">
        <v>20</v>
      </c>
      <c r="B90">
        <v>3</v>
      </c>
      <c r="C90">
        <v>48</v>
      </c>
      <c r="D90" s="26">
        <v>0.30442448300000002</v>
      </c>
      <c r="E90" s="26">
        <v>-7.9614376000000001E-2</v>
      </c>
      <c r="F90" s="26">
        <v>0.38403885900000001</v>
      </c>
      <c r="G90" s="26">
        <v>0.46210173858007708</v>
      </c>
    </row>
    <row r="91" spans="1:7">
      <c r="A91" t="s">
        <v>20</v>
      </c>
      <c r="B91">
        <v>3</v>
      </c>
      <c r="C91">
        <v>72</v>
      </c>
      <c r="D91" s="26">
        <v>0.43290319599999999</v>
      </c>
      <c r="E91" s="26">
        <v>-7.9614376000000001E-2</v>
      </c>
      <c r="F91" s="26">
        <v>0.51251757200000003</v>
      </c>
      <c r="G91" s="26">
        <v>0.53281099174463409</v>
      </c>
    </row>
    <row r="92" spans="1:7">
      <c r="A92" t="s">
        <v>20</v>
      </c>
      <c r="B92">
        <v>3</v>
      </c>
      <c r="C92">
        <v>96</v>
      </c>
      <c r="D92" s="26">
        <v>1</v>
      </c>
      <c r="E92" s="26">
        <v>-7.9614376000000001E-2</v>
      </c>
      <c r="F92" s="26">
        <v>1.0796143760000001</v>
      </c>
      <c r="G92" s="26">
        <v>0.84491710291689603</v>
      </c>
    </row>
    <row r="93" spans="1:7">
      <c r="A93" t="s">
        <v>20</v>
      </c>
      <c r="B93">
        <v>3</v>
      </c>
      <c r="C93">
        <v>120</v>
      </c>
      <c r="D93" s="26">
        <v>1</v>
      </c>
      <c r="E93" s="26">
        <v>-7.9614376000000001E-2</v>
      </c>
      <c r="F93" s="26">
        <v>1.0796143760000001</v>
      </c>
      <c r="G93" s="26">
        <v>0.84491710291689603</v>
      </c>
    </row>
    <row r="94" spans="1:7">
      <c r="A94" t="s">
        <v>20</v>
      </c>
      <c r="B94">
        <v>3</v>
      </c>
      <c r="C94">
        <v>144</v>
      </c>
      <c r="D94" s="26">
        <v>1</v>
      </c>
      <c r="E94" s="26">
        <v>-7.9614376000000001E-2</v>
      </c>
      <c r="F94" s="26">
        <v>1.0796143760000001</v>
      </c>
      <c r="G94" s="26">
        <v>0.84491710291689603</v>
      </c>
    </row>
    <row r="95" spans="1:7">
      <c r="A95" t="s">
        <v>20</v>
      </c>
      <c r="B95">
        <v>4</v>
      </c>
      <c r="C95">
        <v>24</v>
      </c>
      <c r="D95" s="26">
        <v>-0.155268832</v>
      </c>
      <c r="E95" s="26">
        <v>0.138375517</v>
      </c>
      <c r="F95" s="26">
        <v>-0.29364434900000003</v>
      </c>
      <c r="G95" s="26">
        <v>8.9133544854155186E-2</v>
      </c>
    </row>
    <row r="96" spans="1:7">
      <c r="A96" t="s">
        <v>20</v>
      </c>
      <c r="B96">
        <v>4</v>
      </c>
      <c r="C96">
        <v>48</v>
      </c>
      <c r="D96" s="26">
        <v>-4.5790018000000002E-2</v>
      </c>
      <c r="E96" s="26">
        <v>0.138375517</v>
      </c>
      <c r="F96" s="26">
        <v>-0.18416553499999999</v>
      </c>
      <c r="G96" s="26">
        <v>0.14938605668684646</v>
      </c>
    </row>
    <row r="97" spans="1:7">
      <c r="A97" t="s">
        <v>20</v>
      </c>
      <c r="B97">
        <v>4</v>
      </c>
      <c r="C97">
        <v>72</v>
      </c>
      <c r="D97" s="26">
        <v>-8.3095210000000003E-3</v>
      </c>
      <c r="E97" s="26">
        <v>0.138375517</v>
      </c>
      <c r="F97" s="26">
        <v>-0.14668503799999999</v>
      </c>
      <c r="G97" s="26">
        <v>0.17001373802971934</v>
      </c>
    </row>
    <row r="98" spans="1:7">
      <c r="A98" t="s">
        <v>20</v>
      </c>
      <c r="B98">
        <v>4</v>
      </c>
      <c r="C98">
        <v>96</v>
      </c>
      <c r="D98" s="26">
        <v>7.5031120000000001E-3</v>
      </c>
      <c r="E98" s="26">
        <v>0.138375517</v>
      </c>
      <c r="F98" s="26">
        <v>-0.130872405</v>
      </c>
      <c r="G98" s="26">
        <v>0.17871634287286739</v>
      </c>
    </row>
    <row r="99" spans="1:7">
      <c r="A99" t="s">
        <v>20</v>
      </c>
      <c r="B99">
        <v>4</v>
      </c>
      <c r="C99">
        <v>120</v>
      </c>
      <c r="D99" s="26">
        <v>0.54825307199999995</v>
      </c>
      <c r="E99" s="26">
        <v>0.138375517</v>
      </c>
      <c r="F99" s="26">
        <v>0.409877555</v>
      </c>
      <c r="G99" s="26">
        <v>0.47632226472206934</v>
      </c>
    </row>
    <row r="100" spans="1:7">
      <c r="A100" t="s">
        <v>20</v>
      </c>
      <c r="B100">
        <v>4</v>
      </c>
      <c r="C100">
        <v>144</v>
      </c>
      <c r="D100" s="26">
        <v>1</v>
      </c>
      <c r="E100" s="26">
        <v>0.138375517</v>
      </c>
      <c r="F100" s="26">
        <v>0.86162448300000005</v>
      </c>
      <c r="G100" s="26">
        <v>0.72494467969179965</v>
      </c>
    </row>
    <row r="101" spans="1:7">
      <c r="A101" t="s">
        <v>13</v>
      </c>
      <c r="B101">
        <v>1</v>
      </c>
      <c r="C101">
        <v>24</v>
      </c>
      <c r="D101" s="26">
        <v>-9.3408199999999997E-3</v>
      </c>
      <c r="E101" s="26">
        <v>5.2171454999999999E-2</v>
      </c>
      <c r="F101" s="26">
        <v>-6.1512274999999998E-2</v>
      </c>
      <c r="G101" s="26">
        <v>0.21688922674738581</v>
      </c>
    </row>
    <row r="102" spans="1:7">
      <c r="A102" t="s">
        <v>13</v>
      </c>
      <c r="B102">
        <v>1</v>
      </c>
      <c r="C102">
        <v>48</v>
      </c>
      <c r="D102" s="26">
        <v>0.647263861</v>
      </c>
      <c r="E102" s="26">
        <v>5.2171454999999999E-2</v>
      </c>
      <c r="F102" s="26">
        <v>0.59509240600000002</v>
      </c>
      <c r="G102" s="26">
        <v>0.5782566901485966</v>
      </c>
    </row>
    <row r="103" spans="1:7">
      <c r="A103" t="s">
        <v>13</v>
      </c>
      <c r="B103">
        <v>1</v>
      </c>
      <c r="C103">
        <v>72</v>
      </c>
      <c r="D103" s="26">
        <v>1</v>
      </c>
      <c r="E103" s="26">
        <v>5.2171454999999999E-2</v>
      </c>
      <c r="F103" s="26">
        <v>0.94782854500000002</v>
      </c>
      <c r="G103" s="26">
        <v>0.7723877517886627</v>
      </c>
    </row>
    <row r="104" spans="1:7">
      <c r="A104" t="s">
        <v>13</v>
      </c>
      <c r="B104">
        <v>1</v>
      </c>
      <c r="C104">
        <v>96</v>
      </c>
      <c r="D104" s="26">
        <v>1</v>
      </c>
      <c r="E104" s="26">
        <v>5.2171454999999999E-2</v>
      </c>
      <c r="F104" s="26">
        <v>0.94782854500000002</v>
      </c>
      <c r="G104" s="26">
        <v>0.7723877517886627</v>
      </c>
    </row>
    <row r="105" spans="1:7">
      <c r="A105" t="s">
        <v>13</v>
      </c>
      <c r="B105">
        <v>1</v>
      </c>
      <c r="C105">
        <v>120</v>
      </c>
      <c r="D105" s="26">
        <v>1</v>
      </c>
      <c r="E105" s="26">
        <v>5.2171454999999999E-2</v>
      </c>
      <c r="F105" s="26">
        <v>0.94782854500000002</v>
      </c>
      <c r="G105" s="26">
        <v>0.7723877517886627</v>
      </c>
    </row>
    <row r="106" spans="1:7">
      <c r="A106" t="s">
        <v>13</v>
      </c>
      <c r="B106">
        <v>1</v>
      </c>
      <c r="C106">
        <v>144</v>
      </c>
      <c r="D106" s="26">
        <v>1</v>
      </c>
      <c r="E106" s="26">
        <v>5.2171454999999999E-2</v>
      </c>
      <c r="F106" s="26">
        <v>0.94782854500000002</v>
      </c>
      <c r="G106" s="26">
        <v>0.7723877517886627</v>
      </c>
    </row>
    <row r="107" spans="1:7">
      <c r="A107" t="s">
        <v>13</v>
      </c>
      <c r="B107">
        <v>2</v>
      </c>
      <c r="C107">
        <v>24</v>
      </c>
      <c r="D107" s="26">
        <v>-5.3518713000000002E-2</v>
      </c>
      <c r="E107" s="26">
        <v>-2.2795771999999999E-2</v>
      </c>
      <c r="F107" s="26">
        <v>-3.0722941E-2</v>
      </c>
      <c r="G107" s="26">
        <v>0.23383437479361585</v>
      </c>
    </row>
    <row r="108" spans="1:7">
      <c r="A108" t="s">
        <v>13</v>
      </c>
      <c r="B108">
        <v>2</v>
      </c>
      <c r="C108">
        <v>48</v>
      </c>
      <c r="D108" s="26">
        <v>0.43887248800000001</v>
      </c>
      <c r="E108" s="26">
        <v>-2.2795771999999999E-2</v>
      </c>
      <c r="F108" s="26">
        <v>0.46166826</v>
      </c>
      <c r="G108" s="26">
        <v>0.5048256796917997</v>
      </c>
    </row>
    <row r="109" spans="1:7">
      <c r="A109" t="s">
        <v>13</v>
      </c>
      <c r="B109">
        <v>2</v>
      </c>
      <c r="C109">
        <v>72</v>
      </c>
      <c r="D109" s="26">
        <v>1</v>
      </c>
      <c r="E109" s="26">
        <v>-2.2795771999999999E-2</v>
      </c>
      <c r="F109" s="26">
        <v>1.022795772</v>
      </c>
      <c r="G109" s="26">
        <v>0.81364654485415522</v>
      </c>
    </row>
    <row r="110" spans="1:7">
      <c r="A110" t="s">
        <v>13</v>
      </c>
      <c r="B110">
        <v>2</v>
      </c>
      <c r="C110">
        <v>96</v>
      </c>
      <c r="D110" s="26">
        <v>1</v>
      </c>
      <c r="E110" s="26">
        <v>-2.2795771999999999E-2</v>
      </c>
      <c r="F110" s="26">
        <v>1.022795772</v>
      </c>
      <c r="G110" s="26">
        <v>0.81364654485415522</v>
      </c>
    </row>
    <row r="111" spans="1:7">
      <c r="A111" t="s">
        <v>13</v>
      </c>
      <c r="B111">
        <v>2</v>
      </c>
      <c r="C111">
        <v>120</v>
      </c>
      <c r="D111" s="26">
        <v>1</v>
      </c>
      <c r="E111" s="26">
        <v>-2.2795771999999999E-2</v>
      </c>
      <c r="F111" s="26">
        <v>1.022795772</v>
      </c>
      <c r="G111" s="26">
        <v>0.81364654485415522</v>
      </c>
    </row>
    <row r="112" spans="1:7">
      <c r="A112" t="s">
        <v>13</v>
      </c>
      <c r="B112">
        <v>2</v>
      </c>
      <c r="C112">
        <v>144</v>
      </c>
      <c r="D112" s="26">
        <v>1</v>
      </c>
      <c r="E112" s="26">
        <v>-2.2795771999999999E-2</v>
      </c>
      <c r="F112" s="26">
        <v>1.022795772</v>
      </c>
      <c r="G112" s="26">
        <v>0.81364654485415522</v>
      </c>
    </row>
    <row r="113" spans="1:7">
      <c r="A113" t="s">
        <v>13</v>
      </c>
      <c r="B113">
        <v>3</v>
      </c>
      <c r="C113">
        <v>24</v>
      </c>
      <c r="D113" s="26">
        <v>0.48075791200000001</v>
      </c>
      <c r="E113" s="26">
        <v>0.12851685199999999</v>
      </c>
      <c r="F113" s="26">
        <v>0.35224105999999999</v>
      </c>
      <c r="G113" s="26">
        <v>0.44460157402311506</v>
      </c>
    </row>
    <row r="114" spans="1:7">
      <c r="A114" t="s">
        <v>13</v>
      </c>
      <c r="B114">
        <v>3</v>
      </c>
      <c r="C114">
        <v>48</v>
      </c>
      <c r="D114" s="26">
        <v>1</v>
      </c>
      <c r="E114" s="26">
        <v>0.12851685199999999</v>
      </c>
      <c r="F114" s="26">
        <v>0.87148314800000004</v>
      </c>
      <c r="G114" s="26">
        <v>0.73037047220693452</v>
      </c>
    </row>
    <row r="115" spans="1:7">
      <c r="A115" t="s">
        <v>13</v>
      </c>
      <c r="B115">
        <v>3</v>
      </c>
      <c r="C115">
        <v>72</v>
      </c>
      <c r="D115" s="26">
        <v>1</v>
      </c>
      <c r="E115" s="26">
        <v>0.12851685199999999</v>
      </c>
      <c r="F115" s="26">
        <v>0.87148314800000004</v>
      </c>
      <c r="G115" s="26">
        <v>0.73037047220693452</v>
      </c>
    </row>
    <row r="116" spans="1:7">
      <c r="A116" t="s">
        <v>13</v>
      </c>
      <c r="B116">
        <v>3</v>
      </c>
      <c r="C116">
        <v>96</v>
      </c>
      <c r="D116" s="26">
        <v>1</v>
      </c>
      <c r="E116" s="26">
        <v>0.12851685199999999</v>
      </c>
      <c r="F116" s="26">
        <v>0.87148314800000004</v>
      </c>
      <c r="G116" s="26">
        <v>0.73037047220693452</v>
      </c>
    </row>
    <row r="117" spans="1:7">
      <c r="A117" t="s">
        <v>13</v>
      </c>
      <c r="B117">
        <v>3</v>
      </c>
      <c r="C117">
        <v>120</v>
      </c>
      <c r="D117" s="26">
        <v>1</v>
      </c>
      <c r="E117" s="26">
        <v>0.12851685199999999</v>
      </c>
      <c r="F117" s="26">
        <v>0.87148314800000004</v>
      </c>
      <c r="G117" s="26">
        <v>0.73037047220693452</v>
      </c>
    </row>
    <row r="118" spans="1:7">
      <c r="A118" t="s">
        <v>13</v>
      </c>
      <c r="B118">
        <v>3</v>
      </c>
      <c r="C118">
        <v>144</v>
      </c>
      <c r="D118" s="26">
        <v>1</v>
      </c>
      <c r="E118" s="26">
        <v>0.12851685199999999</v>
      </c>
      <c r="F118" s="26">
        <v>0.87148314800000004</v>
      </c>
      <c r="G118" s="26">
        <v>0.73037047220693452</v>
      </c>
    </row>
    <row r="119" spans="1:7">
      <c r="A119" t="s">
        <v>13</v>
      </c>
      <c r="B119">
        <v>4</v>
      </c>
      <c r="C119">
        <v>24</v>
      </c>
      <c r="D119" s="26">
        <v>0.60456435399999997</v>
      </c>
      <c r="E119" s="26">
        <v>0.16359242600000001</v>
      </c>
      <c r="F119" s="26">
        <v>0.44097192800000001</v>
      </c>
      <c r="G119" s="26">
        <v>0.49343529334067143</v>
      </c>
    </row>
    <row r="120" spans="1:7">
      <c r="A120" t="s">
        <v>13</v>
      </c>
      <c r="B120">
        <v>4</v>
      </c>
      <c r="C120">
        <v>48</v>
      </c>
      <c r="D120" s="26">
        <v>0.92126622300000005</v>
      </c>
      <c r="E120" s="26">
        <v>0.16359242600000001</v>
      </c>
      <c r="F120" s="26">
        <v>0.75767379700000004</v>
      </c>
      <c r="G120" s="26">
        <v>0.66773461585030269</v>
      </c>
    </row>
    <row r="121" spans="1:7">
      <c r="A121" t="s">
        <v>13</v>
      </c>
      <c r="B121">
        <v>4</v>
      </c>
      <c r="C121">
        <v>72</v>
      </c>
      <c r="D121" s="26">
        <v>1</v>
      </c>
      <c r="E121" s="26">
        <v>0.16359242600000001</v>
      </c>
      <c r="F121" s="26">
        <v>0.83640757399999999</v>
      </c>
      <c r="G121" s="26">
        <v>0.71106635883324154</v>
      </c>
    </row>
    <row r="122" spans="1:7">
      <c r="A122" t="s">
        <v>13</v>
      </c>
      <c r="B122">
        <v>4</v>
      </c>
      <c r="C122">
        <v>96</v>
      </c>
      <c r="D122" s="26">
        <v>1</v>
      </c>
      <c r="E122" s="26">
        <v>0.16359242600000001</v>
      </c>
      <c r="F122" s="26">
        <v>0.83640757399999999</v>
      </c>
      <c r="G122" s="26">
        <v>0.71106635883324154</v>
      </c>
    </row>
    <row r="123" spans="1:7">
      <c r="A123" t="s">
        <v>13</v>
      </c>
      <c r="B123">
        <v>4</v>
      </c>
      <c r="C123">
        <v>120</v>
      </c>
      <c r="D123" s="26">
        <v>1</v>
      </c>
      <c r="E123" s="26">
        <v>0.16359242600000001</v>
      </c>
      <c r="F123" s="26">
        <v>0.83640757399999999</v>
      </c>
      <c r="G123" s="26">
        <v>0.71106635883324154</v>
      </c>
    </row>
    <row r="124" spans="1:7">
      <c r="A124" t="s">
        <v>13</v>
      </c>
      <c r="B124">
        <v>4</v>
      </c>
      <c r="C124">
        <v>144</v>
      </c>
      <c r="D124" s="26">
        <v>1</v>
      </c>
      <c r="E124" s="26">
        <v>0.16359242600000001</v>
      </c>
      <c r="F124" s="26">
        <v>0.83640757399999999</v>
      </c>
      <c r="G124" s="26">
        <v>0.71106635883324154</v>
      </c>
    </row>
    <row r="125" spans="1:7">
      <c r="A125" t="s">
        <v>14</v>
      </c>
      <c r="B125">
        <v>1</v>
      </c>
      <c r="C125">
        <v>24</v>
      </c>
      <c r="D125" s="26">
        <v>0.10456428</v>
      </c>
      <c r="E125" s="26">
        <v>-0.11834916400000001</v>
      </c>
      <c r="F125" s="26">
        <v>0.22291344399999999</v>
      </c>
      <c r="G125" s="26">
        <v>0.37342512052834342</v>
      </c>
    </row>
    <row r="126" spans="1:7">
      <c r="A126" t="s">
        <v>14</v>
      </c>
      <c r="B126">
        <v>1</v>
      </c>
      <c r="C126">
        <v>48</v>
      </c>
      <c r="D126" s="26">
        <v>0.206609453</v>
      </c>
      <c r="E126" s="26">
        <v>-0.11834916400000001</v>
      </c>
      <c r="F126" s="26">
        <v>0.32495861700000001</v>
      </c>
      <c r="G126" s="26">
        <v>0.42958647055586135</v>
      </c>
    </row>
    <row r="127" spans="1:7">
      <c r="A127" t="s">
        <v>14</v>
      </c>
      <c r="B127">
        <v>1</v>
      </c>
      <c r="C127">
        <v>72</v>
      </c>
      <c r="D127" s="26">
        <v>1</v>
      </c>
      <c r="E127" s="26">
        <v>-0.11834916400000001</v>
      </c>
      <c r="F127" s="26">
        <v>1.1183491640000001</v>
      </c>
      <c r="G127" s="26">
        <v>0.86623509301045687</v>
      </c>
    </row>
    <row r="128" spans="1:7">
      <c r="A128" t="s">
        <v>14</v>
      </c>
      <c r="B128">
        <v>1</v>
      </c>
      <c r="C128">
        <v>96</v>
      </c>
      <c r="D128" s="26">
        <v>1</v>
      </c>
      <c r="E128" s="26">
        <v>-0.11834916400000001</v>
      </c>
      <c r="F128" s="26">
        <v>1.1183491640000001</v>
      </c>
      <c r="G128" s="26">
        <v>0.86623509301045687</v>
      </c>
    </row>
    <row r="129" spans="1:7">
      <c r="A129" t="s">
        <v>14</v>
      </c>
      <c r="B129">
        <v>1</v>
      </c>
      <c r="C129">
        <v>120</v>
      </c>
      <c r="D129" s="26">
        <v>1</v>
      </c>
      <c r="E129" s="26">
        <v>-0.11834916400000001</v>
      </c>
      <c r="F129" s="26">
        <v>1.1183491640000001</v>
      </c>
      <c r="G129" s="26">
        <v>0.86623509301045687</v>
      </c>
    </row>
    <row r="130" spans="1:7">
      <c r="A130" t="s">
        <v>14</v>
      </c>
      <c r="B130">
        <v>1</v>
      </c>
      <c r="C130">
        <v>144</v>
      </c>
      <c r="D130" s="26">
        <v>1</v>
      </c>
      <c r="E130" s="26">
        <v>-0.11834916400000001</v>
      </c>
      <c r="F130" s="26">
        <v>1.1183491640000001</v>
      </c>
      <c r="G130" s="26">
        <v>0.86623509301045687</v>
      </c>
    </row>
    <row r="131" spans="1:7">
      <c r="A131" t="s">
        <v>14</v>
      </c>
      <c r="B131">
        <v>2</v>
      </c>
      <c r="C131">
        <v>24</v>
      </c>
      <c r="D131" s="26">
        <v>0.24747377500000001</v>
      </c>
      <c r="E131" s="26">
        <v>0.145898364</v>
      </c>
      <c r="F131" s="26">
        <v>0.101575411</v>
      </c>
      <c r="G131" s="26">
        <v>0.30664579581728124</v>
      </c>
    </row>
    <row r="132" spans="1:7">
      <c r="A132" t="s">
        <v>14</v>
      </c>
      <c r="B132">
        <v>2</v>
      </c>
      <c r="C132">
        <v>48</v>
      </c>
      <c r="D132" s="26">
        <v>0.55716485400000004</v>
      </c>
      <c r="E132" s="26">
        <v>0.145898364</v>
      </c>
      <c r="F132" s="26">
        <v>0.41126648999999998</v>
      </c>
      <c r="G132" s="26">
        <v>0.47708667583929559</v>
      </c>
    </row>
    <row r="133" spans="1:7">
      <c r="A133" t="s">
        <v>14</v>
      </c>
      <c r="B133">
        <v>2</v>
      </c>
      <c r="C133">
        <v>72</v>
      </c>
      <c r="D133" s="26">
        <v>1</v>
      </c>
      <c r="E133" s="26">
        <v>0.145898364</v>
      </c>
      <c r="F133" s="26">
        <v>0.854101636</v>
      </c>
      <c r="G133" s="26">
        <v>0.72080442267473865</v>
      </c>
    </row>
    <row r="134" spans="1:7">
      <c r="A134" t="s">
        <v>14</v>
      </c>
      <c r="B134">
        <v>2</v>
      </c>
      <c r="C134">
        <v>96</v>
      </c>
      <c r="D134" s="26">
        <v>1</v>
      </c>
      <c r="E134" s="26">
        <v>0.145898364</v>
      </c>
      <c r="F134" s="26">
        <v>0.854101636</v>
      </c>
      <c r="G134" s="26">
        <v>0.72080442267473865</v>
      </c>
    </row>
    <row r="135" spans="1:7">
      <c r="A135" t="s">
        <v>14</v>
      </c>
      <c r="B135">
        <v>2</v>
      </c>
      <c r="C135">
        <v>120</v>
      </c>
      <c r="D135" s="26">
        <v>1</v>
      </c>
      <c r="E135" s="26">
        <v>0.145898364</v>
      </c>
      <c r="F135" s="26">
        <v>0.854101636</v>
      </c>
      <c r="G135" s="26">
        <v>0.72080442267473865</v>
      </c>
    </row>
    <row r="136" spans="1:7">
      <c r="A136" t="s">
        <v>14</v>
      </c>
      <c r="B136">
        <v>2</v>
      </c>
      <c r="C136">
        <v>144</v>
      </c>
      <c r="D136" s="26">
        <v>1</v>
      </c>
      <c r="E136" s="26">
        <v>0.145898364</v>
      </c>
      <c r="F136" s="26">
        <v>0.854101636</v>
      </c>
      <c r="G136" s="26">
        <v>0.72080442267473865</v>
      </c>
    </row>
    <row r="137" spans="1:7">
      <c r="A137" t="s">
        <v>14</v>
      </c>
      <c r="B137">
        <v>3</v>
      </c>
      <c r="C137">
        <v>24</v>
      </c>
      <c r="D137" s="26">
        <v>7.6299797000000003E-2</v>
      </c>
      <c r="E137" s="26">
        <v>7.1461456000000007E-2</v>
      </c>
      <c r="F137" s="26">
        <v>4.8383410000000003E-3</v>
      </c>
      <c r="G137" s="26">
        <v>0.2534058013208586</v>
      </c>
    </row>
    <row r="138" spans="1:7">
      <c r="A138" t="s">
        <v>14</v>
      </c>
      <c r="B138">
        <v>3</v>
      </c>
      <c r="C138">
        <v>48</v>
      </c>
      <c r="D138" s="26">
        <v>0.21916828899999999</v>
      </c>
      <c r="E138" s="26">
        <v>7.1461456000000007E-2</v>
      </c>
      <c r="F138" s="26">
        <v>0.14770683300000001</v>
      </c>
      <c r="G138" s="26">
        <v>0.33203458062740782</v>
      </c>
    </row>
    <row r="139" spans="1:7">
      <c r="A139" t="s">
        <v>14</v>
      </c>
      <c r="B139">
        <v>3</v>
      </c>
      <c r="C139">
        <v>72</v>
      </c>
      <c r="D139" s="26">
        <v>1</v>
      </c>
      <c r="E139" s="26">
        <v>7.1461456000000007E-2</v>
      </c>
      <c r="F139" s="26">
        <v>0.92853854400000002</v>
      </c>
      <c r="G139" s="26">
        <v>0.76177135057787571</v>
      </c>
    </row>
    <row r="140" spans="1:7">
      <c r="A140" t="s">
        <v>14</v>
      </c>
      <c r="B140">
        <v>3</v>
      </c>
      <c r="C140">
        <v>96</v>
      </c>
      <c r="D140" s="26">
        <v>1</v>
      </c>
      <c r="E140" s="26">
        <v>7.1461456000000007E-2</v>
      </c>
      <c r="F140" s="26">
        <v>0.92853854400000002</v>
      </c>
      <c r="G140" s="26">
        <v>0.76177135057787571</v>
      </c>
    </row>
    <row r="141" spans="1:7">
      <c r="A141" t="s">
        <v>14</v>
      </c>
      <c r="B141">
        <v>3</v>
      </c>
      <c r="C141">
        <v>120</v>
      </c>
      <c r="D141" s="26">
        <v>1</v>
      </c>
      <c r="E141" s="26">
        <v>7.1461456000000007E-2</v>
      </c>
      <c r="F141" s="26">
        <v>0.92853854400000002</v>
      </c>
      <c r="G141" s="26">
        <v>0.76177135057787571</v>
      </c>
    </row>
    <row r="142" spans="1:7">
      <c r="A142" t="s">
        <v>14</v>
      </c>
      <c r="B142">
        <v>3</v>
      </c>
      <c r="C142">
        <v>144</v>
      </c>
      <c r="D142" s="26">
        <v>1</v>
      </c>
      <c r="E142" s="26">
        <v>7.1461456000000007E-2</v>
      </c>
      <c r="F142" s="26">
        <v>0.92853854400000002</v>
      </c>
      <c r="G142" s="26">
        <v>0.76177135057787571</v>
      </c>
    </row>
    <row r="143" spans="1:7">
      <c r="A143" t="s">
        <v>14</v>
      </c>
      <c r="B143">
        <v>4</v>
      </c>
      <c r="C143">
        <v>24</v>
      </c>
      <c r="D143" s="26">
        <v>3.9742025E-2</v>
      </c>
      <c r="E143" s="26">
        <v>3.5616659000000002E-2</v>
      </c>
      <c r="F143" s="26">
        <v>4.1253660000000001E-3</v>
      </c>
      <c r="G143" s="26">
        <v>0.25301341001651073</v>
      </c>
    </row>
    <row r="144" spans="1:7">
      <c r="A144" t="s">
        <v>14</v>
      </c>
      <c r="B144">
        <v>4</v>
      </c>
      <c r="C144">
        <v>48</v>
      </c>
      <c r="D144" s="26">
        <v>0.13380977299999999</v>
      </c>
      <c r="E144" s="26">
        <v>3.5616659000000002E-2</v>
      </c>
      <c r="F144" s="26">
        <v>9.8193113999999998E-2</v>
      </c>
      <c r="G144" s="26">
        <v>0.30478432250963128</v>
      </c>
    </row>
    <row r="145" spans="1:7">
      <c r="A145" t="s">
        <v>14</v>
      </c>
      <c r="B145">
        <v>4</v>
      </c>
      <c r="C145">
        <v>72</v>
      </c>
      <c r="D145" s="26">
        <v>0.29115100799999999</v>
      </c>
      <c r="E145" s="26">
        <v>3.5616659000000002E-2</v>
      </c>
      <c r="F145" s="26">
        <v>0.25553434899999999</v>
      </c>
      <c r="G145" s="26">
        <v>0.39137828783709411</v>
      </c>
    </row>
    <row r="146" spans="1:7">
      <c r="A146" t="s">
        <v>14</v>
      </c>
      <c r="B146">
        <v>4</v>
      </c>
      <c r="C146">
        <v>96</v>
      </c>
      <c r="D146" s="26">
        <v>1</v>
      </c>
      <c r="E146" s="26">
        <v>3.5616659000000002E-2</v>
      </c>
      <c r="F146" s="26">
        <v>0.96438334100000001</v>
      </c>
      <c r="G146" s="26">
        <v>0.78149881177765546</v>
      </c>
    </row>
    <row r="147" spans="1:7">
      <c r="A147" t="s">
        <v>14</v>
      </c>
      <c r="B147">
        <v>4</v>
      </c>
      <c r="C147">
        <v>120</v>
      </c>
      <c r="D147" s="26">
        <v>1</v>
      </c>
      <c r="E147" s="26">
        <v>3.5616659000000002E-2</v>
      </c>
      <c r="F147" s="26">
        <v>0.96438334100000001</v>
      </c>
      <c r="G147" s="26">
        <v>0.78149881177765546</v>
      </c>
    </row>
    <row r="148" spans="1:7">
      <c r="A148" t="s">
        <v>14</v>
      </c>
      <c r="B148">
        <v>4</v>
      </c>
      <c r="C148">
        <v>144</v>
      </c>
      <c r="D148" s="26">
        <v>1</v>
      </c>
      <c r="E148" s="26">
        <v>3.5616659000000002E-2</v>
      </c>
      <c r="F148" s="26">
        <v>0.96438334100000001</v>
      </c>
      <c r="G148" s="26">
        <v>0.78149881177765546</v>
      </c>
    </row>
    <row r="149" spans="1:7">
      <c r="A149" t="s">
        <v>15</v>
      </c>
      <c r="B149">
        <v>1</v>
      </c>
      <c r="C149">
        <v>24</v>
      </c>
      <c r="D149" s="26">
        <v>7.2752820000000001E-3</v>
      </c>
      <c r="E149" s="26">
        <v>0.132918798</v>
      </c>
      <c r="F149" s="26">
        <v>-0.12564351600000001</v>
      </c>
      <c r="G149" s="26">
        <v>0.18159410236653825</v>
      </c>
    </row>
    <row r="150" spans="1:7">
      <c r="A150" t="s">
        <v>15</v>
      </c>
      <c r="B150">
        <v>1</v>
      </c>
      <c r="C150">
        <v>48</v>
      </c>
      <c r="D150" s="26">
        <v>-2.5889967999999999E-2</v>
      </c>
      <c r="E150" s="26">
        <v>0.132918798</v>
      </c>
      <c r="F150" s="26">
        <v>-0.15880876599999999</v>
      </c>
      <c r="G150" s="26">
        <v>0.16334135057787563</v>
      </c>
    </row>
    <row r="151" spans="1:7">
      <c r="A151" t="s">
        <v>15</v>
      </c>
      <c r="B151">
        <v>1</v>
      </c>
      <c r="C151">
        <v>72</v>
      </c>
      <c r="D151" s="26">
        <v>0.50166829700000004</v>
      </c>
      <c r="E151" s="26">
        <v>0.132918798</v>
      </c>
      <c r="F151" s="26">
        <v>0.36874949899999998</v>
      </c>
      <c r="G151" s="26">
        <v>0.45368712107870118</v>
      </c>
    </row>
    <row r="152" spans="1:7">
      <c r="A152" t="s">
        <v>15</v>
      </c>
      <c r="B152">
        <v>1</v>
      </c>
      <c r="C152">
        <v>96</v>
      </c>
      <c r="D152" s="26">
        <v>1</v>
      </c>
      <c r="E152" s="26">
        <v>0.132918798</v>
      </c>
      <c r="F152" s="26">
        <v>0.86708120200000005</v>
      </c>
      <c r="G152" s="26">
        <v>0.72794782718767204</v>
      </c>
    </row>
    <row r="153" spans="1:7">
      <c r="A153" t="s">
        <v>15</v>
      </c>
      <c r="B153">
        <v>1</v>
      </c>
      <c r="C153">
        <v>120</v>
      </c>
      <c r="D153" s="26">
        <v>1</v>
      </c>
      <c r="E153" s="26">
        <v>0.132918798</v>
      </c>
      <c r="F153" s="26">
        <v>0.86708120200000005</v>
      </c>
      <c r="G153" s="26">
        <v>0.72794782718767204</v>
      </c>
    </row>
    <row r="154" spans="1:7">
      <c r="A154" t="s">
        <v>15</v>
      </c>
      <c r="B154">
        <v>1</v>
      </c>
      <c r="C154">
        <v>144</v>
      </c>
      <c r="D154" s="26">
        <v>1</v>
      </c>
      <c r="E154" s="26">
        <v>0.132918798</v>
      </c>
      <c r="F154" s="26">
        <v>0.86708120200000005</v>
      </c>
      <c r="G154" s="26">
        <v>0.72794782718767204</v>
      </c>
    </row>
    <row r="155" spans="1:7">
      <c r="A155" t="s">
        <v>15</v>
      </c>
      <c r="B155">
        <v>2</v>
      </c>
      <c r="C155">
        <v>24</v>
      </c>
      <c r="D155" s="26">
        <v>4.4151882000000003E-2</v>
      </c>
      <c r="E155" s="26">
        <v>0.197529818</v>
      </c>
      <c r="F155" s="26">
        <v>-0.15337793599999999</v>
      </c>
      <c r="G155" s="26">
        <v>0.16633024986241057</v>
      </c>
    </row>
    <row r="156" spans="1:7">
      <c r="A156" t="s">
        <v>15</v>
      </c>
      <c r="B156">
        <v>2</v>
      </c>
      <c r="C156">
        <v>48</v>
      </c>
      <c r="D156" s="26">
        <v>0.26111824700000003</v>
      </c>
      <c r="E156" s="26">
        <v>0.197529818</v>
      </c>
      <c r="F156" s="26">
        <v>6.3588429000000002E-2</v>
      </c>
      <c r="G156" s="26">
        <v>0.28573936653824983</v>
      </c>
    </row>
    <row r="157" spans="1:7">
      <c r="A157" t="s">
        <v>15</v>
      </c>
      <c r="B157">
        <v>2</v>
      </c>
      <c r="C157">
        <v>72</v>
      </c>
      <c r="D157" s="26">
        <v>0.56329774399999999</v>
      </c>
      <c r="E157" s="26">
        <v>0.197529818</v>
      </c>
      <c r="F157" s="26">
        <v>0.36576792600000002</v>
      </c>
      <c r="G157" s="26">
        <v>0.45204618932306001</v>
      </c>
    </row>
    <row r="158" spans="1:7">
      <c r="A158" t="s">
        <v>15</v>
      </c>
      <c r="B158">
        <v>2</v>
      </c>
      <c r="C158">
        <v>96</v>
      </c>
      <c r="D158" s="26">
        <v>1</v>
      </c>
      <c r="E158" s="26">
        <v>0.197529818</v>
      </c>
      <c r="F158" s="26">
        <v>0.80247018199999998</v>
      </c>
      <c r="G158" s="26">
        <v>0.69238865272427075</v>
      </c>
    </row>
    <row r="159" spans="1:7">
      <c r="A159" t="s">
        <v>15</v>
      </c>
      <c r="B159">
        <v>2</v>
      </c>
      <c r="C159">
        <v>120</v>
      </c>
      <c r="D159" s="26">
        <v>1</v>
      </c>
      <c r="E159" s="26">
        <v>0.197529818</v>
      </c>
      <c r="F159" s="26">
        <v>0.80247018199999998</v>
      </c>
      <c r="G159" s="26">
        <v>0.69238865272427075</v>
      </c>
    </row>
    <row r="160" spans="1:7">
      <c r="A160" t="s">
        <v>15</v>
      </c>
      <c r="B160">
        <v>2</v>
      </c>
      <c r="C160">
        <v>144</v>
      </c>
      <c r="D160" s="26">
        <v>1</v>
      </c>
      <c r="E160" s="26">
        <v>0.197529818</v>
      </c>
      <c r="F160" s="26">
        <v>0.80247018199999998</v>
      </c>
      <c r="G160" s="26">
        <v>0.69238865272427075</v>
      </c>
    </row>
    <row r="161" spans="1:7">
      <c r="A161" t="s">
        <v>15</v>
      </c>
      <c r="B161">
        <v>3</v>
      </c>
      <c r="C161">
        <v>24</v>
      </c>
      <c r="D161" s="26">
        <v>5.2690157000000001E-2</v>
      </c>
      <c r="E161" s="26">
        <v>-0.124323593</v>
      </c>
      <c r="F161" s="26">
        <v>0.17701375</v>
      </c>
      <c r="G161" s="26">
        <v>0.34816386901485963</v>
      </c>
    </row>
    <row r="162" spans="1:7">
      <c r="A162" t="s">
        <v>15</v>
      </c>
      <c r="B162">
        <v>3</v>
      </c>
      <c r="C162">
        <v>48</v>
      </c>
      <c r="D162" s="26">
        <v>0.332292741</v>
      </c>
      <c r="E162" s="26">
        <v>-0.124323593</v>
      </c>
      <c r="F162" s="26">
        <v>0.45661633400000001</v>
      </c>
      <c r="G162" s="26">
        <v>0.50204531315354983</v>
      </c>
    </row>
    <row r="163" spans="1:7">
      <c r="A163" t="s">
        <v>15</v>
      </c>
      <c r="B163">
        <v>3</v>
      </c>
      <c r="C163">
        <v>72</v>
      </c>
      <c r="D163" s="26">
        <v>1</v>
      </c>
      <c r="E163" s="26">
        <v>-0.124323593</v>
      </c>
      <c r="F163" s="26">
        <v>1.124323593</v>
      </c>
      <c r="G163" s="26">
        <v>0.86952316620803527</v>
      </c>
    </row>
    <row r="164" spans="1:7">
      <c r="A164" t="s">
        <v>15</v>
      </c>
      <c r="B164">
        <v>3</v>
      </c>
      <c r="C164">
        <v>96</v>
      </c>
      <c r="D164" s="26">
        <v>1</v>
      </c>
      <c r="E164" s="26">
        <v>-0.124323593</v>
      </c>
      <c r="F164" s="26">
        <v>1.124323593</v>
      </c>
      <c r="G164" s="26">
        <v>0.86952316620803527</v>
      </c>
    </row>
    <row r="165" spans="1:7">
      <c r="A165" t="s">
        <v>15</v>
      </c>
      <c r="B165">
        <v>3</v>
      </c>
      <c r="C165">
        <v>120</v>
      </c>
      <c r="D165" s="26">
        <v>1</v>
      </c>
      <c r="E165" s="26">
        <v>-0.124323593</v>
      </c>
      <c r="F165" s="26">
        <v>1.124323593</v>
      </c>
      <c r="G165" s="26">
        <v>0.86952316620803527</v>
      </c>
    </row>
    <row r="166" spans="1:7">
      <c r="A166" t="s">
        <v>15</v>
      </c>
      <c r="B166">
        <v>3</v>
      </c>
      <c r="C166">
        <v>144</v>
      </c>
      <c r="D166" s="26">
        <v>1</v>
      </c>
      <c r="E166" s="26">
        <v>-0.124323593</v>
      </c>
      <c r="F166" s="26">
        <v>1.124323593</v>
      </c>
      <c r="G166" s="26">
        <v>0.86952316620803527</v>
      </c>
    </row>
    <row r="167" spans="1:7">
      <c r="A167" t="s">
        <v>15</v>
      </c>
      <c r="B167">
        <v>4</v>
      </c>
      <c r="C167">
        <v>24</v>
      </c>
      <c r="D167" s="26">
        <v>1</v>
      </c>
      <c r="E167" s="26">
        <v>0.10214988899999999</v>
      </c>
      <c r="F167" s="26">
        <v>0.89785011100000001</v>
      </c>
      <c r="G167" s="26">
        <v>0.74488173417721515</v>
      </c>
    </row>
    <row r="168" spans="1:7">
      <c r="A168" t="s">
        <v>15</v>
      </c>
      <c r="B168">
        <v>4</v>
      </c>
      <c r="C168">
        <v>48</v>
      </c>
      <c r="D168" s="26">
        <v>1</v>
      </c>
      <c r="E168" s="26">
        <v>0.10214988899999999</v>
      </c>
      <c r="F168" s="26">
        <v>0.89785011100000001</v>
      </c>
      <c r="G168" s="26">
        <v>0.74488173417721515</v>
      </c>
    </row>
    <row r="169" spans="1:7">
      <c r="A169" t="s">
        <v>15</v>
      </c>
      <c r="B169">
        <v>4</v>
      </c>
      <c r="C169">
        <v>72</v>
      </c>
      <c r="D169" s="26">
        <v>1</v>
      </c>
      <c r="E169" s="26">
        <v>0.10214988899999999</v>
      </c>
      <c r="F169" s="26">
        <v>0.89785011100000001</v>
      </c>
      <c r="G169" s="26">
        <v>0.74488173417721515</v>
      </c>
    </row>
    <row r="170" spans="1:7">
      <c r="A170" t="s">
        <v>15</v>
      </c>
      <c r="B170">
        <v>4</v>
      </c>
      <c r="C170">
        <v>96</v>
      </c>
      <c r="D170" s="26">
        <v>1</v>
      </c>
      <c r="E170" s="26">
        <v>0.10214988899999999</v>
      </c>
      <c r="F170" s="26">
        <v>0.89785011100000001</v>
      </c>
      <c r="G170" s="26">
        <v>0.74488173417721515</v>
      </c>
    </row>
    <row r="171" spans="1:7">
      <c r="A171" t="s">
        <v>15</v>
      </c>
      <c r="B171">
        <v>4</v>
      </c>
      <c r="C171">
        <v>120</v>
      </c>
      <c r="D171" s="26">
        <v>1</v>
      </c>
      <c r="E171" s="26">
        <v>0.10214988899999999</v>
      </c>
      <c r="F171" s="26">
        <v>0.89785011100000001</v>
      </c>
      <c r="G171" s="26">
        <v>0.74488173417721515</v>
      </c>
    </row>
    <row r="172" spans="1:7">
      <c r="A172" t="s">
        <v>15</v>
      </c>
      <c r="B172">
        <v>4</v>
      </c>
      <c r="C172">
        <v>144</v>
      </c>
      <c r="D172" s="26">
        <v>1</v>
      </c>
      <c r="E172" s="26">
        <v>0.10214988899999999</v>
      </c>
      <c r="F172" s="26">
        <v>0.89785011100000001</v>
      </c>
      <c r="G172" s="26">
        <v>0.74488173417721515</v>
      </c>
    </row>
    <row r="173" spans="1:7">
      <c r="A173" t="s">
        <v>11</v>
      </c>
      <c r="B173">
        <v>1</v>
      </c>
      <c r="C173">
        <v>24</v>
      </c>
      <c r="D173" s="26">
        <v>-9.4673193000000003E-2</v>
      </c>
      <c r="E173" s="26">
        <v>-0.36135798699999999</v>
      </c>
      <c r="F173" s="26">
        <v>0.266684794</v>
      </c>
      <c r="G173" s="26">
        <v>0.39751502146395157</v>
      </c>
    </row>
    <row r="174" spans="1:7">
      <c r="A174" t="s">
        <v>11</v>
      </c>
      <c r="B174">
        <v>1</v>
      </c>
      <c r="C174">
        <v>48</v>
      </c>
      <c r="D174" s="26">
        <v>3.3573279999999997E-2</v>
      </c>
      <c r="E174" s="26">
        <v>-0.36135798699999999</v>
      </c>
      <c r="F174" s="26">
        <v>0.39493126699999997</v>
      </c>
      <c r="G174" s="26">
        <v>0.46809645954870671</v>
      </c>
    </row>
    <row r="175" spans="1:7">
      <c r="A175" t="s">
        <v>11</v>
      </c>
      <c r="B175">
        <v>1</v>
      </c>
      <c r="C175">
        <v>72</v>
      </c>
      <c r="D175" s="26">
        <v>0.46271235199999999</v>
      </c>
      <c r="E175" s="26">
        <v>-0.36135798699999999</v>
      </c>
      <c r="F175" s="26">
        <v>0.82407033900000004</v>
      </c>
      <c r="G175" s="26">
        <v>0.70427646615299944</v>
      </c>
    </row>
    <row r="176" spans="1:7">
      <c r="A176" t="s">
        <v>11</v>
      </c>
      <c r="B176">
        <v>1</v>
      </c>
      <c r="C176">
        <v>96</v>
      </c>
      <c r="D176" s="26">
        <v>1</v>
      </c>
      <c r="E176" s="26">
        <v>-0.36135798699999999</v>
      </c>
      <c r="F176" s="26">
        <v>1.3613579870000001</v>
      </c>
      <c r="G176" s="26">
        <v>0.99997687782058342</v>
      </c>
    </row>
    <row r="177" spans="1:7">
      <c r="A177" t="s">
        <v>11</v>
      </c>
      <c r="B177">
        <v>1</v>
      </c>
      <c r="C177">
        <v>120</v>
      </c>
      <c r="D177" s="26">
        <v>1</v>
      </c>
      <c r="E177" s="26">
        <v>-0.36135798699999999</v>
      </c>
      <c r="F177" s="26">
        <v>1.3613579870000001</v>
      </c>
      <c r="G177" s="26">
        <v>0.99997687782058342</v>
      </c>
    </row>
    <row r="178" spans="1:7">
      <c r="A178" t="s">
        <v>11</v>
      </c>
      <c r="B178">
        <v>1</v>
      </c>
      <c r="C178">
        <v>144</v>
      </c>
      <c r="D178" s="26">
        <v>1</v>
      </c>
      <c r="E178" s="26">
        <v>-0.36135798699999999</v>
      </c>
      <c r="F178" s="26">
        <v>1.3613579870000001</v>
      </c>
      <c r="G178" s="26">
        <v>0.99997687782058342</v>
      </c>
    </row>
    <row r="179" spans="1:7">
      <c r="A179" t="s">
        <v>11</v>
      </c>
      <c r="B179">
        <v>2</v>
      </c>
      <c r="C179">
        <v>24</v>
      </c>
      <c r="D179" s="26">
        <v>-3.8192551999999998E-2</v>
      </c>
      <c r="E179" s="26">
        <v>5.4338174000000003E-2</v>
      </c>
      <c r="F179" s="26">
        <v>-9.2530725999999994E-2</v>
      </c>
      <c r="G179" s="26">
        <v>0.19981798238855256</v>
      </c>
    </row>
    <row r="180" spans="1:7">
      <c r="A180" t="s">
        <v>11</v>
      </c>
      <c r="B180">
        <v>2</v>
      </c>
      <c r="C180">
        <v>48</v>
      </c>
      <c r="D180" s="26">
        <v>8.8828338000000007E-2</v>
      </c>
      <c r="E180" s="26">
        <v>5.4338174000000003E-2</v>
      </c>
      <c r="F180" s="26">
        <v>3.4490163999999997E-2</v>
      </c>
      <c r="G180" s="26">
        <v>0.26972491139240506</v>
      </c>
    </row>
    <row r="181" spans="1:7">
      <c r="A181" t="s">
        <v>11</v>
      </c>
      <c r="B181">
        <v>2</v>
      </c>
      <c r="C181">
        <v>72</v>
      </c>
      <c r="D181" s="26">
        <v>0.44768392400000001</v>
      </c>
      <c r="E181" s="26">
        <v>5.4338174000000003E-2</v>
      </c>
      <c r="F181" s="26">
        <v>0.39334574999999999</v>
      </c>
      <c r="G181" s="26">
        <v>0.467223858007705</v>
      </c>
    </row>
    <row r="182" spans="1:7">
      <c r="A182" t="s">
        <v>11</v>
      </c>
      <c r="B182">
        <v>2</v>
      </c>
      <c r="C182">
        <v>96</v>
      </c>
      <c r="D182" s="26">
        <v>0.32388737499999998</v>
      </c>
      <c r="E182" s="26">
        <v>5.4338174000000003E-2</v>
      </c>
      <c r="F182" s="26">
        <v>0.26954920100000002</v>
      </c>
      <c r="G182" s="26">
        <v>0.3990914700055036</v>
      </c>
    </row>
    <row r="183" spans="1:7">
      <c r="A183" t="s">
        <v>11</v>
      </c>
      <c r="B183">
        <v>2</v>
      </c>
      <c r="C183">
        <v>120</v>
      </c>
      <c r="D183" s="26">
        <v>0.34745685700000001</v>
      </c>
      <c r="E183" s="26">
        <v>5.4338174000000003E-2</v>
      </c>
      <c r="F183" s="26">
        <v>0.29311868299999999</v>
      </c>
      <c r="G183" s="26">
        <v>0.41206311667583928</v>
      </c>
    </row>
    <row r="184" spans="1:7">
      <c r="A184" t="s">
        <v>11</v>
      </c>
      <c r="B184">
        <v>2</v>
      </c>
      <c r="C184">
        <v>144</v>
      </c>
      <c r="D184" s="26">
        <v>1</v>
      </c>
      <c r="E184" s="26">
        <v>5.4338174000000003E-2</v>
      </c>
      <c r="F184" s="26">
        <v>0.94566182600000004</v>
      </c>
      <c r="G184" s="26">
        <v>0.77119528123280134</v>
      </c>
    </row>
    <row r="185" spans="1:7">
      <c r="A185" t="s">
        <v>11</v>
      </c>
      <c r="B185">
        <v>3</v>
      </c>
      <c r="C185">
        <v>24</v>
      </c>
      <c r="D185" s="26">
        <v>-3.6690522000000003E-2</v>
      </c>
      <c r="E185" s="26">
        <v>0.41891609899999999</v>
      </c>
      <c r="F185" s="26">
        <v>-0.45560662099999999</v>
      </c>
      <c r="G185" s="26">
        <v>-3.6439185470470252E-6</v>
      </c>
    </row>
    <row r="186" spans="1:7">
      <c r="A186" t="s">
        <v>11</v>
      </c>
      <c r="B186">
        <v>3</v>
      </c>
      <c r="C186">
        <v>48</v>
      </c>
      <c r="D186" s="26">
        <v>0.33244894400000002</v>
      </c>
      <c r="E186" s="26">
        <v>0.41891609899999999</v>
      </c>
      <c r="F186" s="26">
        <v>-8.6467155000000004E-2</v>
      </c>
      <c r="G186" s="26">
        <v>0.20315511557512383</v>
      </c>
    </row>
    <row r="187" spans="1:7">
      <c r="A187" t="s">
        <v>11</v>
      </c>
      <c r="B187">
        <v>3</v>
      </c>
      <c r="C187">
        <v>72</v>
      </c>
      <c r="D187" s="26">
        <v>1</v>
      </c>
      <c r="E187" s="26">
        <v>0.41891609899999999</v>
      </c>
      <c r="F187" s="26">
        <v>0.58108390099999996</v>
      </c>
      <c r="G187" s="26">
        <v>0.57054700110071543</v>
      </c>
    </row>
    <row r="188" spans="1:7">
      <c r="A188" t="s">
        <v>11</v>
      </c>
      <c r="B188">
        <v>3</v>
      </c>
      <c r="C188">
        <v>96</v>
      </c>
      <c r="D188" s="26">
        <v>1</v>
      </c>
      <c r="E188" s="26">
        <v>0.41891609899999999</v>
      </c>
      <c r="F188" s="26">
        <v>0.58108390099999996</v>
      </c>
      <c r="G188" s="26">
        <v>0.57054700110071543</v>
      </c>
    </row>
    <row r="189" spans="1:7">
      <c r="A189" t="s">
        <v>11</v>
      </c>
      <c r="B189">
        <v>3</v>
      </c>
      <c r="C189">
        <v>120</v>
      </c>
      <c r="D189" s="26">
        <v>1</v>
      </c>
      <c r="E189" s="26">
        <v>0.41891609899999999</v>
      </c>
      <c r="F189" s="26">
        <v>0.58108390099999996</v>
      </c>
      <c r="G189" s="26">
        <v>0.57054700110071543</v>
      </c>
    </row>
    <row r="190" spans="1:7">
      <c r="A190" t="s">
        <v>11</v>
      </c>
      <c r="B190">
        <v>3</v>
      </c>
      <c r="C190">
        <v>144</v>
      </c>
      <c r="D190" s="26">
        <v>1</v>
      </c>
      <c r="E190" s="26">
        <v>0.41891609899999999</v>
      </c>
      <c r="F190" s="26">
        <v>0.58108390099999996</v>
      </c>
      <c r="G190" s="26">
        <v>0.57054700110071543</v>
      </c>
    </row>
    <row r="191" spans="1:7">
      <c r="A191" t="s">
        <v>11</v>
      </c>
      <c r="B191">
        <v>4</v>
      </c>
      <c r="C191">
        <v>24</v>
      </c>
      <c r="D191" s="26">
        <v>-0.18261282000000001</v>
      </c>
      <c r="E191" s="26">
        <v>-7.1928455000000002E-2</v>
      </c>
      <c r="F191" s="26">
        <v>-0.11068436500000001</v>
      </c>
      <c r="G191" s="26">
        <v>0.18982698679141444</v>
      </c>
    </row>
    <row r="192" spans="1:7">
      <c r="A192" t="s">
        <v>11</v>
      </c>
      <c r="B192">
        <v>4</v>
      </c>
      <c r="C192">
        <v>48</v>
      </c>
      <c r="D192" s="26">
        <v>0.13271897699999999</v>
      </c>
      <c r="E192" s="26">
        <v>-7.1928455000000002E-2</v>
      </c>
      <c r="F192" s="26">
        <v>0.20464743199999999</v>
      </c>
      <c r="G192" s="26">
        <v>0.36337227958172813</v>
      </c>
    </row>
    <row r="193" spans="1:7">
      <c r="A193" t="s">
        <v>11</v>
      </c>
      <c r="B193">
        <v>4</v>
      </c>
      <c r="C193">
        <v>72</v>
      </c>
      <c r="D193" s="26">
        <v>0.32707683999999998</v>
      </c>
      <c r="E193" s="26">
        <v>-7.1928455000000002E-2</v>
      </c>
      <c r="F193" s="26">
        <v>0.39900529499999998</v>
      </c>
      <c r="G193" s="26">
        <v>0.47033863236103474</v>
      </c>
    </row>
    <row r="194" spans="1:7">
      <c r="A194" t="s">
        <v>11</v>
      </c>
      <c r="B194">
        <v>4</v>
      </c>
      <c r="C194">
        <v>96</v>
      </c>
      <c r="D194" s="26">
        <v>1</v>
      </c>
      <c r="E194" s="26">
        <v>-7.1928455000000002E-2</v>
      </c>
      <c r="F194" s="26">
        <v>1.0719284549999999</v>
      </c>
      <c r="G194" s="26">
        <v>0.84068709686296084</v>
      </c>
    </row>
    <row r="195" spans="1:7">
      <c r="A195" t="s">
        <v>11</v>
      </c>
      <c r="B195">
        <v>4</v>
      </c>
      <c r="C195">
        <v>120</v>
      </c>
      <c r="D195" s="26">
        <v>1</v>
      </c>
      <c r="E195" s="26">
        <v>-7.1928455000000002E-2</v>
      </c>
      <c r="F195" s="26">
        <v>1.0719284549999999</v>
      </c>
      <c r="G195" s="26">
        <v>0.84068709686296084</v>
      </c>
    </row>
    <row r="196" spans="1:7">
      <c r="A196" t="s">
        <v>11</v>
      </c>
      <c r="B196">
        <v>4</v>
      </c>
      <c r="C196">
        <v>144</v>
      </c>
      <c r="D196" s="26">
        <v>1</v>
      </c>
      <c r="E196" s="26">
        <v>-7.1928455000000002E-2</v>
      </c>
      <c r="F196" s="26">
        <v>1.0719284549999999</v>
      </c>
      <c r="G196" s="26">
        <v>0.84068709686296084</v>
      </c>
    </row>
    <row r="197" spans="1:7">
      <c r="A197" t="s">
        <v>12</v>
      </c>
      <c r="B197">
        <v>1</v>
      </c>
      <c r="C197">
        <v>24</v>
      </c>
      <c r="D197" s="26">
        <v>0.61030781499999998</v>
      </c>
      <c r="E197" s="26">
        <v>0.200343986</v>
      </c>
      <c r="F197" s="26">
        <v>0.409963829</v>
      </c>
      <c r="G197" s="26">
        <v>0.47636974628508533</v>
      </c>
    </row>
    <row r="198" spans="1:7">
      <c r="A198" t="s">
        <v>12</v>
      </c>
      <c r="B198">
        <v>1</v>
      </c>
      <c r="C198">
        <v>48</v>
      </c>
      <c r="D198" s="26">
        <v>1</v>
      </c>
      <c r="E198" s="26">
        <v>0.200343986</v>
      </c>
      <c r="F198" s="26">
        <v>0.79965601399999997</v>
      </c>
      <c r="G198" s="26">
        <v>0.69083985360484312</v>
      </c>
    </row>
    <row r="199" spans="1:7">
      <c r="A199" t="s">
        <v>12</v>
      </c>
      <c r="B199">
        <v>1</v>
      </c>
      <c r="C199">
        <v>72</v>
      </c>
      <c r="D199" s="26">
        <v>1</v>
      </c>
      <c r="E199" s="26">
        <v>0.200343986</v>
      </c>
      <c r="F199" s="26">
        <v>0.79965601399999997</v>
      </c>
      <c r="G199" s="26">
        <v>0.69083985360484312</v>
      </c>
    </row>
    <row r="200" spans="1:7">
      <c r="A200" t="s">
        <v>12</v>
      </c>
      <c r="B200">
        <v>1</v>
      </c>
      <c r="C200">
        <v>96</v>
      </c>
      <c r="D200" s="26">
        <v>1</v>
      </c>
      <c r="E200" s="26">
        <v>0.200343986</v>
      </c>
      <c r="F200" s="26">
        <v>0.79965601399999997</v>
      </c>
      <c r="G200" s="26">
        <v>0.69083985360484312</v>
      </c>
    </row>
    <row r="201" spans="1:7">
      <c r="A201" t="s">
        <v>12</v>
      </c>
      <c r="B201">
        <v>1</v>
      </c>
      <c r="C201">
        <v>120</v>
      </c>
      <c r="D201" s="26">
        <v>1</v>
      </c>
      <c r="E201" s="26">
        <v>0.200343986</v>
      </c>
      <c r="F201" s="26">
        <v>0.79965601399999997</v>
      </c>
      <c r="G201" s="26">
        <v>0.69083985360484312</v>
      </c>
    </row>
    <row r="202" spans="1:7">
      <c r="A202" t="s">
        <v>12</v>
      </c>
      <c r="B202">
        <v>1</v>
      </c>
      <c r="C202">
        <v>144</v>
      </c>
      <c r="D202" s="26">
        <v>1</v>
      </c>
      <c r="E202" s="26">
        <v>0.200343986</v>
      </c>
      <c r="F202" s="26">
        <v>0.79965601399999997</v>
      </c>
      <c r="G202" s="26">
        <v>0.69083985360484312</v>
      </c>
    </row>
    <row r="203" spans="1:7">
      <c r="A203" t="s">
        <v>12</v>
      </c>
      <c r="B203">
        <v>2</v>
      </c>
      <c r="C203">
        <v>24</v>
      </c>
      <c r="D203" s="26">
        <v>9.9857920000000003E-2</v>
      </c>
      <c r="E203" s="26">
        <v>-1.8508825E-2</v>
      </c>
      <c r="F203" s="26">
        <v>0.118366745</v>
      </c>
      <c r="G203" s="26">
        <v>0.31588703632361037</v>
      </c>
    </row>
    <row r="204" spans="1:7">
      <c r="A204" t="s">
        <v>12</v>
      </c>
      <c r="B204">
        <v>2</v>
      </c>
      <c r="C204">
        <v>48</v>
      </c>
      <c r="D204" s="26">
        <v>1</v>
      </c>
      <c r="E204" s="26">
        <v>-1.8508825E-2</v>
      </c>
      <c r="F204" s="26">
        <v>1.0185088250000001</v>
      </c>
      <c r="G204" s="26">
        <v>0.81128719042377551</v>
      </c>
    </row>
    <row r="205" spans="1:7">
      <c r="A205" t="s">
        <v>12</v>
      </c>
      <c r="B205">
        <v>2</v>
      </c>
      <c r="C205">
        <v>72</v>
      </c>
      <c r="D205" s="26">
        <v>1</v>
      </c>
      <c r="E205" s="26">
        <v>-1.8508825E-2</v>
      </c>
      <c r="F205" s="26">
        <v>1.0185088250000001</v>
      </c>
      <c r="G205" s="26">
        <v>0.81128719042377551</v>
      </c>
    </row>
    <row r="206" spans="1:7">
      <c r="A206" t="s">
        <v>12</v>
      </c>
      <c r="B206">
        <v>2</v>
      </c>
      <c r="C206">
        <v>96</v>
      </c>
      <c r="D206" s="26">
        <v>1</v>
      </c>
      <c r="E206" s="26">
        <v>-1.8508825E-2</v>
      </c>
      <c r="F206" s="26">
        <v>1.0185088250000001</v>
      </c>
      <c r="G206" s="26">
        <v>0.81128719042377551</v>
      </c>
    </row>
    <row r="207" spans="1:7">
      <c r="A207" t="s">
        <v>12</v>
      </c>
      <c r="B207">
        <v>2</v>
      </c>
      <c r="C207">
        <v>120</v>
      </c>
      <c r="D207" s="26">
        <v>1</v>
      </c>
      <c r="E207" s="26">
        <v>-1.8508825E-2</v>
      </c>
      <c r="F207" s="26">
        <v>1.0185088250000001</v>
      </c>
      <c r="G207" s="26">
        <v>0.81128719042377551</v>
      </c>
    </row>
    <row r="208" spans="1:7">
      <c r="A208" t="s">
        <v>12</v>
      </c>
      <c r="B208">
        <v>2</v>
      </c>
      <c r="C208">
        <v>144</v>
      </c>
      <c r="D208" s="26">
        <v>1</v>
      </c>
      <c r="E208" s="26">
        <v>-1.8508825E-2</v>
      </c>
      <c r="F208" s="26">
        <v>1.0185088250000001</v>
      </c>
      <c r="G208" s="26">
        <v>0.81128719042377551</v>
      </c>
    </row>
    <row r="209" spans="1:7">
      <c r="A209" t="s">
        <v>12</v>
      </c>
      <c r="B209">
        <v>3</v>
      </c>
      <c r="C209">
        <v>24</v>
      </c>
      <c r="D209" s="26">
        <v>0.62531065699999999</v>
      </c>
      <c r="E209" s="26">
        <v>0.12456120800000001</v>
      </c>
      <c r="F209" s="26">
        <v>0.50074944899999996</v>
      </c>
      <c r="G209" s="26">
        <v>0.52633431425426525</v>
      </c>
    </row>
    <row r="210" spans="1:7">
      <c r="A210" t="s">
        <v>12</v>
      </c>
      <c r="B210">
        <v>3</v>
      </c>
      <c r="C210">
        <v>48</v>
      </c>
      <c r="D210" s="26">
        <v>1</v>
      </c>
      <c r="E210" s="26">
        <v>0.12456120800000001</v>
      </c>
      <c r="F210" s="26">
        <v>0.87543879199999997</v>
      </c>
      <c r="G210" s="26">
        <v>0.73254749146945519</v>
      </c>
    </row>
    <row r="211" spans="1:7">
      <c r="A211" t="s">
        <v>12</v>
      </c>
      <c r="B211">
        <v>3</v>
      </c>
      <c r="C211">
        <v>72</v>
      </c>
      <c r="D211" s="26">
        <v>1</v>
      </c>
      <c r="E211" s="26">
        <v>0.12456120800000001</v>
      </c>
      <c r="F211" s="26">
        <v>0.87543879199999997</v>
      </c>
      <c r="G211" s="26">
        <v>0.73254749146945519</v>
      </c>
    </row>
    <row r="212" spans="1:7">
      <c r="A212" t="s">
        <v>12</v>
      </c>
      <c r="B212">
        <v>3</v>
      </c>
      <c r="C212">
        <v>96</v>
      </c>
      <c r="D212" s="26">
        <v>1</v>
      </c>
      <c r="E212" s="26">
        <v>0.12456120800000001</v>
      </c>
      <c r="F212" s="26">
        <v>0.87543879199999997</v>
      </c>
      <c r="G212" s="26">
        <v>0.73254749146945519</v>
      </c>
    </row>
    <row r="213" spans="1:7">
      <c r="A213" t="s">
        <v>12</v>
      </c>
      <c r="B213">
        <v>3</v>
      </c>
      <c r="C213">
        <v>120</v>
      </c>
      <c r="D213" s="26">
        <v>1</v>
      </c>
      <c r="E213" s="26">
        <v>0.12456120800000001</v>
      </c>
      <c r="F213" s="26">
        <v>0.87543879199999997</v>
      </c>
      <c r="G213" s="26">
        <v>0.73254749146945519</v>
      </c>
    </row>
    <row r="214" spans="1:7">
      <c r="A214" t="s">
        <v>12</v>
      </c>
      <c r="B214">
        <v>3</v>
      </c>
      <c r="C214">
        <v>144</v>
      </c>
      <c r="D214" s="26">
        <v>1</v>
      </c>
      <c r="E214" s="26">
        <v>0.12456120800000001</v>
      </c>
      <c r="F214" s="26">
        <v>0.87543879199999997</v>
      </c>
      <c r="G214" s="26">
        <v>0.73254749146945519</v>
      </c>
    </row>
    <row r="215" spans="1:7">
      <c r="A215" t="s">
        <v>12</v>
      </c>
      <c r="B215">
        <v>4</v>
      </c>
      <c r="C215">
        <v>24</v>
      </c>
      <c r="D215" s="26">
        <v>0.29760165700000002</v>
      </c>
      <c r="E215" s="26">
        <v>-5.9432873999999997E-2</v>
      </c>
      <c r="F215" s="26">
        <v>0.35703453099999999</v>
      </c>
      <c r="G215" s="26">
        <v>0.4472396978536049</v>
      </c>
    </row>
    <row r="216" spans="1:7">
      <c r="A216" t="s">
        <v>12</v>
      </c>
      <c r="B216">
        <v>4</v>
      </c>
      <c r="C216">
        <v>48</v>
      </c>
      <c r="D216" s="26">
        <v>0.67244085899999995</v>
      </c>
      <c r="E216" s="26">
        <v>-5.9432873999999997E-2</v>
      </c>
      <c r="F216" s="26">
        <v>0.73187373300000003</v>
      </c>
      <c r="G216" s="26">
        <v>0.65353535112823335</v>
      </c>
    </row>
    <row r="217" spans="1:7">
      <c r="A217" t="s">
        <v>12</v>
      </c>
      <c r="B217">
        <v>4</v>
      </c>
      <c r="C217">
        <v>72</v>
      </c>
      <c r="D217" s="26">
        <v>0.78069333900000004</v>
      </c>
      <c r="E217" s="26">
        <v>-5.9432873999999997E-2</v>
      </c>
      <c r="F217" s="26">
        <v>0.84012621300000001</v>
      </c>
      <c r="G217" s="26">
        <v>0.71311294056136487</v>
      </c>
    </row>
    <row r="218" spans="1:7">
      <c r="A218" t="s">
        <v>12</v>
      </c>
      <c r="B218">
        <v>4</v>
      </c>
      <c r="C218">
        <v>96</v>
      </c>
      <c r="D218" s="26">
        <v>1</v>
      </c>
      <c r="E218" s="26">
        <v>-5.9432873999999997E-2</v>
      </c>
      <c r="F218" s="26">
        <v>1.0594328740000001</v>
      </c>
      <c r="G218" s="26">
        <v>0.83381005723720425</v>
      </c>
    </row>
    <row r="219" spans="1:7">
      <c r="A219" t="s">
        <v>12</v>
      </c>
      <c r="B219">
        <v>4</v>
      </c>
      <c r="C219">
        <v>120</v>
      </c>
      <c r="D219" s="26">
        <v>1</v>
      </c>
      <c r="E219" s="26">
        <v>-5.9432873999999997E-2</v>
      </c>
      <c r="F219" s="26">
        <v>1.0594328740000001</v>
      </c>
      <c r="G219" s="26">
        <v>0.83381005723720425</v>
      </c>
    </row>
    <row r="220" spans="1:7">
      <c r="A220" s="19" t="s">
        <v>12</v>
      </c>
      <c r="B220" s="19">
        <v>4</v>
      </c>
      <c r="C220" s="19">
        <v>144</v>
      </c>
      <c r="D220" s="27">
        <v>1</v>
      </c>
      <c r="E220" s="27">
        <v>-5.9432873999999997E-2</v>
      </c>
      <c r="F220" s="27">
        <v>1.0594328740000001</v>
      </c>
      <c r="G220" s="27">
        <v>0.83381005723720425</v>
      </c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66" zoomScale="97" zoomScaleNormal="97" zoomScalePageLayoutView="97" workbookViewId="0">
      <selection activeCell="A83" sqref="A83"/>
    </sheetView>
  </sheetViews>
  <sheetFormatPr baseColWidth="10" defaultRowHeight="15" x14ac:dyDescent="0"/>
  <cols>
    <col min="1" max="1" width="22.33203125" style="5" customWidth="1"/>
    <col min="2" max="2" width="10.83203125" style="5"/>
    <col min="3" max="4" width="10.83203125" style="24"/>
    <col min="5" max="5" width="14.5" style="24" customWidth="1"/>
    <col min="6" max="7" width="10.83203125" style="24"/>
    <col min="8" max="8" width="14.1640625" style="24" customWidth="1"/>
    <col min="9" max="9" width="33.83203125" style="24" customWidth="1"/>
    <col min="10" max="10" width="22.6640625" style="24" customWidth="1"/>
    <col min="11" max="11" width="34" style="24" customWidth="1"/>
  </cols>
  <sheetData>
    <row r="1" spans="1:11">
      <c r="A1" s="83" t="s">
        <v>286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>
      <c r="A2" s="83" t="s">
        <v>284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>
      <c r="A3" s="83" t="s">
        <v>285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2" customFormat="1">
      <c r="A4" s="1"/>
      <c r="B4" s="1"/>
      <c r="C4" s="84" t="s">
        <v>0</v>
      </c>
      <c r="D4" s="85"/>
      <c r="E4" s="85"/>
      <c r="F4" s="84" t="s">
        <v>1</v>
      </c>
      <c r="G4" s="85"/>
      <c r="H4" s="85"/>
      <c r="I4" s="21"/>
      <c r="J4" s="21"/>
      <c r="K4" s="21"/>
    </row>
    <row r="5" spans="1:11" s="2" customFormat="1">
      <c r="A5" s="3" t="s">
        <v>2</v>
      </c>
      <c r="B5" s="3" t="s">
        <v>3</v>
      </c>
      <c r="C5" s="22" t="s">
        <v>4</v>
      </c>
      <c r="D5" s="22" t="s">
        <v>5</v>
      </c>
      <c r="E5" s="22" t="s">
        <v>6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</row>
    <row r="6" spans="1:11">
      <c r="A6" s="4" t="s">
        <v>1212</v>
      </c>
      <c r="B6" s="4">
        <v>1</v>
      </c>
      <c r="C6" s="23">
        <v>51.333333330000002</v>
      </c>
      <c r="D6" s="23">
        <v>34.799999999999997</v>
      </c>
      <c r="E6" s="23">
        <v>16.533333330000001</v>
      </c>
      <c r="F6" s="23">
        <v>79.599999999999994</v>
      </c>
      <c r="G6" s="23">
        <v>48.166666669999998</v>
      </c>
      <c r="H6" s="23">
        <v>31.43333333</v>
      </c>
      <c r="I6" s="23">
        <v>32.2077922</v>
      </c>
      <c r="J6" s="23">
        <v>39.489112200000001</v>
      </c>
      <c r="K6" s="23">
        <v>7.2813199999999991</v>
      </c>
    </row>
    <row r="7" spans="1:11">
      <c r="A7" s="4" t="s">
        <v>1211</v>
      </c>
      <c r="B7" s="4">
        <v>1</v>
      </c>
      <c r="C7" s="23">
        <v>63.466666670000002</v>
      </c>
      <c r="D7" s="23">
        <v>0</v>
      </c>
      <c r="E7" s="23">
        <v>63.466666670000002</v>
      </c>
      <c r="F7" s="23">
        <v>82.433333329999996</v>
      </c>
      <c r="G7" s="23">
        <v>84.366666670000001</v>
      </c>
      <c r="H7" s="23">
        <v>-1.933333333</v>
      </c>
      <c r="I7" s="23">
        <v>100</v>
      </c>
      <c r="J7" s="23">
        <v>-2.3453295999999999</v>
      </c>
      <c r="K7" s="23">
        <v>102.3453296</v>
      </c>
    </row>
    <row r="8" spans="1:11">
      <c r="A8" s="4" t="s">
        <v>10</v>
      </c>
      <c r="B8" s="4">
        <v>1</v>
      </c>
      <c r="C8" s="23">
        <v>67.599999999999994</v>
      </c>
      <c r="D8" s="23">
        <v>0</v>
      </c>
      <c r="E8" s="23">
        <v>67.599999999999994</v>
      </c>
      <c r="F8" s="23">
        <v>82.533333330000005</v>
      </c>
      <c r="G8" s="23">
        <v>76.533333330000005</v>
      </c>
      <c r="H8" s="23">
        <v>6</v>
      </c>
      <c r="I8" s="23">
        <v>100</v>
      </c>
      <c r="J8" s="23">
        <v>7.2697899999999995</v>
      </c>
      <c r="K8" s="23">
        <v>92.73021</v>
      </c>
    </row>
    <row r="9" spans="1:11">
      <c r="A9" s="4" t="s">
        <v>954</v>
      </c>
      <c r="B9" s="4">
        <v>1</v>
      </c>
      <c r="C9" s="23">
        <v>56.466666670000002</v>
      </c>
      <c r="D9" s="23">
        <v>0</v>
      </c>
      <c r="E9" s="23">
        <v>56.466666670000002</v>
      </c>
      <c r="F9" s="23">
        <v>51.6</v>
      </c>
      <c r="G9" s="23">
        <v>44.533333329999998</v>
      </c>
      <c r="H9" s="23">
        <v>7.0666666669999998</v>
      </c>
      <c r="I9" s="23">
        <v>100</v>
      </c>
      <c r="J9" s="23">
        <v>13.695090400000002</v>
      </c>
      <c r="K9" s="23">
        <v>86.304909600000002</v>
      </c>
    </row>
    <row r="10" spans="1:11">
      <c r="A10" s="4" t="s">
        <v>11</v>
      </c>
      <c r="B10" s="4">
        <v>1</v>
      </c>
      <c r="C10" s="23">
        <v>58.066666669999996</v>
      </c>
      <c r="D10" s="23">
        <v>0</v>
      </c>
      <c r="E10" s="23">
        <v>58.066666669999996</v>
      </c>
      <c r="F10" s="23">
        <v>45.5</v>
      </c>
      <c r="G10" s="23">
        <v>44.733333330000001</v>
      </c>
      <c r="H10" s="23">
        <v>0.76666666699999997</v>
      </c>
      <c r="I10" s="23">
        <v>100</v>
      </c>
      <c r="J10" s="23">
        <v>1.6849817</v>
      </c>
      <c r="K10" s="23">
        <v>98.315018300000006</v>
      </c>
    </row>
    <row r="11" spans="1:11">
      <c r="A11" s="4" t="s">
        <v>12</v>
      </c>
      <c r="B11" s="4">
        <v>1</v>
      </c>
      <c r="C11" s="23">
        <v>38.666666669999998</v>
      </c>
      <c r="D11" s="23">
        <v>0</v>
      </c>
      <c r="E11" s="23">
        <v>38.666666669999998</v>
      </c>
      <c r="F11" s="23">
        <v>34.733333330000001</v>
      </c>
      <c r="G11" s="23">
        <v>25.733333330000001</v>
      </c>
      <c r="H11" s="23">
        <v>9</v>
      </c>
      <c r="I11" s="23">
        <v>100</v>
      </c>
      <c r="J11" s="23">
        <v>25.911708300000001</v>
      </c>
      <c r="K11" s="23">
        <v>74.088291699999999</v>
      </c>
    </row>
    <row r="12" spans="1:11">
      <c r="A12" s="4" t="s">
        <v>13</v>
      </c>
      <c r="B12" s="4">
        <v>1</v>
      </c>
      <c r="C12" s="23">
        <v>61.533333329999998</v>
      </c>
      <c r="D12" s="23">
        <v>0</v>
      </c>
      <c r="E12" s="23">
        <v>61.533333329999998</v>
      </c>
      <c r="F12" s="23">
        <v>51.6</v>
      </c>
      <c r="G12" s="23">
        <v>50.933333330000004</v>
      </c>
      <c r="H12" s="23">
        <v>0.66666666699999999</v>
      </c>
      <c r="I12" s="23">
        <v>100</v>
      </c>
      <c r="J12" s="23">
        <v>1.2919897</v>
      </c>
      <c r="K12" s="23">
        <v>98.708010299999998</v>
      </c>
    </row>
    <row r="13" spans="1:11">
      <c r="A13" s="4" t="s">
        <v>14</v>
      </c>
      <c r="B13" s="4">
        <v>1</v>
      </c>
      <c r="C13" s="23">
        <v>28.4</v>
      </c>
      <c r="D13" s="23">
        <v>0</v>
      </c>
      <c r="E13" s="23">
        <v>28.4</v>
      </c>
      <c r="F13" s="23">
        <v>28.06666667</v>
      </c>
      <c r="G13" s="23">
        <v>22.733333330000001</v>
      </c>
      <c r="H13" s="23">
        <v>5.3333333329999997</v>
      </c>
      <c r="I13" s="23">
        <v>100</v>
      </c>
      <c r="J13" s="23">
        <v>19.002375300000001</v>
      </c>
      <c r="K13" s="23">
        <v>80.997624700000003</v>
      </c>
    </row>
    <row r="14" spans="1:11">
      <c r="A14" s="4" t="s">
        <v>1509</v>
      </c>
      <c r="B14" s="4">
        <v>1</v>
      </c>
      <c r="C14" s="23">
        <v>40.1</v>
      </c>
      <c r="D14" s="23">
        <v>27.3</v>
      </c>
      <c r="E14" s="23">
        <v>12.8</v>
      </c>
      <c r="F14" s="23">
        <v>34.200000000000003</v>
      </c>
      <c r="G14" s="23">
        <v>37.766666669999999</v>
      </c>
      <c r="H14" s="23">
        <v>-3.5666666669999998</v>
      </c>
      <c r="I14" s="23">
        <v>31.920199500000003</v>
      </c>
      <c r="J14" s="23">
        <v>-10.428849900000001</v>
      </c>
      <c r="K14" s="23">
        <v>42.349049399999998</v>
      </c>
    </row>
    <row r="15" spans="1:11">
      <c r="A15" s="4" t="s">
        <v>15</v>
      </c>
      <c r="B15" s="4">
        <v>1</v>
      </c>
      <c r="C15" s="23">
        <v>66.833333330000002</v>
      </c>
      <c r="D15" s="23">
        <v>0</v>
      </c>
      <c r="E15" s="23">
        <v>66.833333330000002</v>
      </c>
      <c r="F15" s="23">
        <v>75.766666670000006</v>
      </c>
      <c r="G15" s="23">
        <v>55.7</v>
      </c>
      <c r="H15" s="23">
        <v>20.06666667</v>
      </c>
      <c r="I15" s="23">
        <v>100</v>
      </c>
      <c r="J15" s="23">
        <v>26.484821800000002</v>
      </c>
      <c r="K15" s="23">
        <v>73.515178199999994</v>
      </c>
    </row>
    <row r="16" spans="1:11">
      <c r="A16" s="4" t="s">
        <v>16</v>
      </c>
      <c r="B16" s="4">
        <v>1</v>
      </c>
      <c r="C16" s="23">
        <v>45.133333329999999</v>
      </c>
      <c r="D16" s="23">
        <v>28.43333333</v>
      </c>
      <c r="E16" s="23">
        <v>16.7</v>
      </c>
      <c r="F16" s="23">
        <v>32.233333330000001</v>
      </c>
      <c r="G16" s="23">
        <v>28.333333329999999</v>
      </c>
      <c r="H16" s="23">
        <v>3.9</v>
      </c>
      <c r="I16" s="23">
        <v>37.001477100000002</v>
      </c>
      <c r="J16" s="23">
        <v>12.099276100000001</v>
      </c>
      <c r="K16" s="23">
        <v>24.902200999999998</v>
      </c>
    </row>
    <row r="17" spans="1:11">
      <c r="A17" s="4" t="s">
        <v>1544</v>
      </c>
      <c r="B17" s="4">
        <v>1</v>
      </c>
      <c r="C17" s="23">
        <v>63.333333330000002</v>
      </c>
      <c r="D17" s="23">
        <v>54.7</v>
      </c>
      <c r="E17" s="23">
        <v>8.6333333329999995</v>
      </c>
      <c r="F17" s="23">
        <v>72</v>
      </c>
      <c r="G17" s="23">
        <v>71.833333330000002</v>
      </c>
      <c r="H17" s="23">
        <v>0.16666666699999999</v>
      </c>
      <c r="I17" s="23">
        <v>13.631578899999999</v>
      </c>
      <c r="J17" s="23">
        <v>0.23148150000000001</v>
      </c>
      <c r="K17" s="23">
        <v>13.400097499999999</v>
      </c>
    </row>
    <row r="18" spans="1:11">
      <c r="A18" s="4" t="s">
        <v>17</v>
      </c>
      <c r="B18" s="4">
        <v>1</v>
      </c>
      <c r="C18" s="23">
        <v>60.133333329999999</v>
      </c>
      <c r="D18" s="23">
        <v>54.966666670000002</v>
      </c>
      <c r="E18" s="23">
        <v>5.1666666670000003</v>
      </c>
      <c r="F18" s="23">
        <v>70.533333330000005</v>
      </c>
      <c r="G18" s="23">
        <v>73.5</v>
      </c>
      <c r="H18" s="23">
        <v>-2.9666666670000001</v>
      </c>
      <c r="I18" s="23">
        <v>8.5920176999999995</v>
      </c>
      <c r="J18" s="23">
        <v>-4.2060490999999995</v>
      </c>
      <c r="K18" s="23">
        <v>12.798066899999998</v>
      </c>
    </row>
    <row r="19" spans="1:11">
      <c r="A19" s="4" t="s">
        <v>18</v>
      </c>
      <c r="B19" s="4">
        <v>1</v>
      </c>
      <c r="C19" s="23">
        <v>52.866666670000001</v>
      </c>
      <c r="D19" s="23">
        <v>42.7</v>
      </c>
      <c r="E19" s="23">
        <v>10.16666667</v>
      </c>
      <c r="F19" s="23">
        <v>88.966666669999995</v>
      </c>
      <c r="G19" s="23">
        <v>83.533333330000005</v>
      </c>
      <c r="H19" s="23">
        <v>5.4333333330000002</v>
      </c>
      <c r="I19" s="23">
        <v>19.230769200000001</v>
      </c>
      <c r="J19" s="23">
        <v>6.1071562000000004</v>
      </c>
      <c r="K19" s="23">
        <v>13.123613000000001</v>
      </c>
    </row>
    <row r="20" spans="1:11">
      <c r="A20" t="s">
        <v>1888</v>
      </c>
      <c r="B20" s="4">
        <v>1</v>
      </c>
      <c r="C20" s="23">
        <v>41.6</v>
      </c>
      <c r="D20" s="23">
        <v>33.466666670000002</v>
      </c>
      <c r="E20" s="23">
        <v>8.1333333329999995</v>
      </c>
      <c r="F20" s="23">
        <v>55.6</v>
      </c>
      <c r="G20" s="23">
        <v>55.3</v>
      </c>
      <c r="H20" s="23">
        <v>0.3</v>
      </c>
      <c r="I20" s="23">
        <v>19.551282100000002</v>
      </c>
      <c r="J20" s="23">
        <v>0.5395683</v>
      </c>
      <c r="K20" s="23">
        <v>19.011713699999998</v>
      </c>
    </row>
    <row r="21" spans="1:11">
      <c r="A21" s="4" t="s">
        <v>19</v>
      </c>
      <c r="B21" s="4">
        <v>1</v>
      </c>
      <c r="C21" s="23">
        <v>32.266666669999999</v>
      </c>
      <c r="D21" s="23">
        <v>27.7</v>
      </c>
      <c r="E21" s="23">
        <v>4.5666666669999998</v>
      </c>
      <c r="F21" s="23">
        <v>14.33333333</v>
      </c>
      <c r="G21" s="23">
        <v>15.03333333</v>
      </c>
      <c r="H21" s="23">
        <v>-0.7</v>
      </c>
      <c r="I21" s="23">
        <v>14.152892599999999</v>
      </c>
      <c r="J21" s="23">
        <v>-4.8837209000000001</v>
      </c>
      <c r="K21" s="23">
        <v>19.036613499999998</v>
      </c>
    </row>
    <row r="22" spans="1:11">
      <c r="A22" s="4" t="s">
        <v>20</v>
      </c>
      <c r="B22" s="4">
        <v>1</v>
      </c>
      <c r="C22" s="23">
        <v>25.233333330000001</v>
      </c>
      <c r="D22" s="23">
        <v>0</v>
      </c>
      <c r="E22" s="23">
        <v>25.233333330000001</v>
      </c>
      <c r="F22" s="23">
        <v>26</v>
      </c>
      <c r="G22" s="23">
        <v>21</v>
      </c>
      <c r="H22" s="23">
        <v>5</v>
      </c>
      <c r="I22" s="23">
        <v>100</v>
      </c>
      <c r="J22" s="23">
        <v>19.230769200000001</v>
      </c>
      <c r="K22" s="23">
        <v>80.769230800000003</v>
      </c>
    </row>
    <row r="23" spans="1:11">
      <c r="A23" s="4" t="s">
        <v>1526</v>
      </c>
      <c r="B23" s="4">
        <v>1</v>
      </c>
      <c r="C23" s="23">
        <v>71.833333330000002</v>
      </c>
      <c r="D23" s="23">
        <v>20.033333330000001</v>
      </c>
      <c r="E23" s="23">
        <v>51.8</v>
      </c>
      <c r="F23" s="23">
        <v>63.266666669999999</v>
      </c>
      <c r="G23" s="23">
        <v>56.366666670000001</v>
      </c>
      <c r="H23" s="23">
        <v>6.9</v>
      </c>
      <c r="I23" s="23">
        <v>72.111368899999988</v>
      </c>
      <c r="J23" s="23">
        <v>10.906217099999999</v>
      </c>
      <c r="K23" s="23">
        <v>61.205151800000003</v>
      </c>
    </row>
    <row r="24" spans="1:11">
      <c r="A24" s="4" t="s">
        <v>21</v>
      </c>
      <c r="B24" s="4">
        <v>1</v>
      </c>
      <c r="C24" s="23">
        <v>40.700000000000003</v>
      </c>
      <c r="D24" s="23">
        <v>41.033333329999998</v>
      </c>
      <c r="E24" s="23">
        <v>-0.33333333300000001</v>
      </c>
      <c r="F24" s="23">
        <v>23.533333330000001</v>
      </c>
      <c r="G24" s="23">
        <v>23.766666669999999</v>
      </c>
      <c r="H24" s="23">
        <v>-0.233333333</v>
      </c>
      <c r="I24" s="23">
        <v>-0.81900080000000008</v>
      </c>
      <c r="J24" s="23">
        <v>-0.99150139999999998</v>
      </c>
      <c r="K24" s="23">
        <v>0.1725006</v>
      </c>
    </row>
    <row r="25" spans="1:11">
      <c r="A25" s="4" t="s">
        <v>22</v>
      </c>
      <c r="B25" s="4">
        <v>1</v>
      </c>
      <c r="C25" s="23">
        <v>11.9</v>
      </c>
      <c r="D25" s="23">
        <v>11.06666667</v>
      </c>
      <c r="E25" s="23">
        <v>0.83333333300000001</v>
      </c>
      <c r="F25" s="23">
        <v>12.5</v>
      </c>
      <c r="G25" s="23">
        <v>12.8</v>
      </c>
      <c r="H25" s="23">
        <v>-0.3</v>
      </c>
      <c r="I25" s="23">
        <v>7.0028011000000001</v>
      </c>
      <c r="J25" s="23">
        <v>-2.4</v>
      </c>
      <c r="K25" s="23">
        <v>9.4028010999999996</v>
      </c>
    </row>
    <row r="26" spans="1:11">
      <c r="A26" s="4" t="s">
        <v>23</v>
      </c>
      <c r="B26" s="4">
        <v>1</v>
      </c>
      <c r="C26" s="23">
        <v>11.7</v>
      </c>
      <c r="D26" s="23">
        <v>10.9</v>
      </c>
      <c r="E26" s="23">
        <v>0.8</v>
      </c>
      <c r="F26" s="23">
        <v>21.333333329999999</v>
      </c>
      <c r="G26" s="23">
        <v>21.9</v>
      </c>
      <c r="H26" s="23">
        <v>-0.56666666700000001</v>
      </c>
      <c r="I26" s="23">
        <v>6.8376067999999997</v>
      </c>
      <c r="J26" s="23">
        <v>-2.65625</v>
      </c>
      <c r="K26" s="23">
        <v>9.4938567999999997</v>
      </c>
    </row>
    <row r="27" spans="1:11">
      <c r="A27" s="4" t="s">
        <v>1212</v>
      </c>
      <c r="B27" s="4">
        <v>2</v>
      </c>
      <c r="C27" s="23">
        <v>43.733333330000001</v>
      </c>
      <c r="D27" s="23">
        <v>42.166666669999998</v>
      </c>
      <c r="E27" s="23">
        <v>1.566666667</v>
      </c>
      <c r="F27" s="23">
        <v>113.2333333</v>
      </c>
      <c r="G27" s="23">
        <v>87.766666670000006</v>
      </c>
      <c r="H27" s="23">
        <v>25.466666669999999</v>
      </c>
      <c r="I27" s="23">
        <v>3.5823171</v>
      </c>
      <c r="J27" s="23">
        <v>22.490432699999999</v>
      </c>
      <c r="K27" s="23">
        <v>18.9081157</v>
      </c>
    </row>
    <row r="28" spans="1:11">
      <c r="A28" s="4" t="s">
        <v>1211</v>
      </c>
      <c r="B28" s="4">
        <v>2</v>
      </c>
      <c r="C28" s="23">
        <v>72.233333329999994</v>
      </c>
      <c r="D28" s="23">
        <v>0</v>
      </c>
      <c r="E28" s="23">
        <v>72.233333329999994</v>
      </c>
      <c r="F28" s="23">
        <v>64.366666670000001</v>
      </c>
      <c r="G28" s="23">
        <v>62.3</v>
      </c>
      <c r="H28" s="23">
        <v>2.0666666669999998</v>
      </c>
      <c r="I28" s="23">
        <v>100</v>
      </c>
      <c r="J28" s="23">
        <v>3.2107716000000002</v>
      </c>
      <c r="K28" s="23">
        <v>96.789228399999999</v>
      </c>
    </row>
    <row r="29" spans="1:11">
      <c r="A29" s="4" t="s">
        <v>10</v>
      </c>
      <c r="B29" s="4">
        <v>2</v>
      </c>
      <c r="C29" s="23">
        <v>38.466666670000002</v>
      </c>
      <c r="D29" s="23">
        <v>0</v>
      </c>
      <c r="E29" s="23">
        <v>38.466666670000002</v>
      </c>
      <c r="F29" s="23">
        <v>34.9</v>
      </c>
      <c r="G29" s="23">
        <v>29.366666670000001</v>
      </c>
      <c r="H29" s="23">
        <v>5.5333333329999999</v>
      </c>
      <c r="I29" s="23">
        <v>100</v>
      </c>
      <c r="J29" s="23">
        <v>15.854823300000001</v>
      </c>
      <c r="K29" s="23">
        <v>84.145176700000007</v>
      </c>
    </row>
    <row r="30" spans="1:11">
      <c r="A30" s="4" t="s">
        <v>954</v>
      </c>
      <c r="B30" s="4">
        <v>2</v>
      </c>
      <c r="C30" s="23">
        <v>43.733333330000001</v>
      </c>
      <c r="D30" s="23">
        <v>0</v>
      </c>
      <c r="E30" s="23">
        <v>43.733333330000001</v>
      </c>
      <c r="F30" s="23">
        <v>37.333333330000002</v>
      </c>
      <c r="G30" s="23">
        <v>25.6</v>
      </c>
      <c r="H30" s="23">
        <v>11.733333330000001</v>
      </c>
      <c r="I30" s="23">
        <v>100</v>
      </c>
      <c r="J30" s="23">
        <v>31.428571399999999</v>
      </c>
      <c r="K30" s="23">
        <v>68.57142859999999</v>
      </c>
    </row>
    <row r="31" spans="1:11">
      <c r="A31" s="4" t="s">
        <v>11</v>
      </c>
      <c r="B31" s="4">
        <v>2</v>
      </c>
      <c r="C31" s="23">
        <v>42.133333329999999</v>
      </c>
      <c r="D31" s="23">
        <v>0</v>
      </c>
      <c r="E31" s="23">
        <v>42.133333329999999</v>
      </c>
      <c r="F31" s="23">
        <v>32.4</v>
      </c>
      <c r="G31" s="23">
        <v>37.466666670000002</v>
      </c>
      <c r="H31" s="23">
        <v>-5.0666666669999998</v>
      </c>
      <c r="I31" s="23">
        <v>100</v>
      </c>
      <c r="J31" s="23">
        <v>-15.637860100000001</v>
      </c>
      <c r="K31" s="23">
        <v>115.63786009999998</v>
      </c>
    </row>
    <row r="32" spans="1:11">
      <c r="A32" s="4" t="s">
        <v>12</v>
      </c>
      <c r="B32" s="4">
        <v>2</v>
      </c>
      <c r="C32" s="23">
        <v>23.8</v>
      </c>
      <c r="D32" s="23">
        <v>0</v>
      </c>
      <c r="E32" s="23">
        <v>23.8</v>
      </c>
      <c r="F32" s="23">
        <v>31.4</v>
      </c>
      <c r="G32" s="23">
        <v>32.833333330000002</v>
      </c>
      <c r="H32" s="23">
        <v>-1.433333333</v>
      </c>
      <c r="I32" s="23">
        <v>100</v>
      </c>
      <c r="J32" s="23">
        <v>-4.5647557999999995</v>
      </c>
      <c r="K32" s="23">
        <v>104.5647558</v>
      </c>
    </row>
    <row r="33" spans="1:11">
      <c r="A33" s="4" t="s">
        <v>13</v>
      </c>
      <c r="B33" s="4">
        <v>2</v>
      </c>
      <c r="C33" s="23">
        <v>75</v>
      </c>
      <c r="D33" s="23">
        <v>0</v>
      </c>
      <c r="E33" s="23">
        <v>75</v>
      </c>
      <c r="F33" s="23">
        <v>92.266666670000006</v>
      </c>
      <c r="G33" s="23">
        <v>75.900000000000006</v>
      </c>
      <c r="H33" s="23">
        <v>16.366666670000001</v>
      </c>
      <c r="I33" s="23">
        <v>100</v>
      </c>
      <c r="J33" s="23">
        <v>17.7384393</v>
      </c>
      <c r="K33" s="23">
        <v>82.261560700000004</v>
      </c>
    </row>
    <row r="34" spans="1:11">
      <c r="A34" s="4" t="s">
        <v>14</v>
      </c>
      <c r="B34" s="4">
        <v>2</v>
      </c>
      <c r="C34" s="23">
        <v>14.766666669999999</v>
      </c>
      <c r="D34" s="23">
        <v>0</v>
      </c>
      <c r="E34" s="23">
        <v>14.766666669999999</v>
      </c>
      <c r="F34" s="23">
        <v>21.266666669999999</v>
      </c>
      <c r="G34" s="23">
        <v>18.899999999999999</v>
      </c>
      <c r="H34" s="23">
        <v>2.3666666670000001</v>
      </c>
      <c r="I34" s="23">
        <v>100</v>
      </c>
      <c r="J34" s="23">
        <v>11.128526599999999</v>
      </c>
      <c r="K34" s="23">
        <v>88.871473399999999</v>
      </c>
    </row>
    <row r="35" spans="1:11">
      <c r="A35" s="4" t="s">
        <v>1509</v>
      </c>
      <c r="B35" s="4">
        <v>2</v>
      </c>
      <c r="C35" s="23">
        <v>35.833333330000002</v>
      </c>
      <c r="D35" s="23">
        <v>26.1</v>
      </c>
      <c r="E35" s="23">
        <v>9.7333333329999991</v>
      </c>
      <c r="F35" s="23">
        <v>27.8</v>
      </c>
      <c r="G35" s="23">
        <v>27.466666669999999</v>
      </c>
      <c r="H35" s="23">
        <v>0.33333333300000001</v>
      </c>
      <c r="I35" s="23">
        <v>27.162790699999999</v>
      </c>
      <c r="J35" s="23">
        <v>1.1990407999999999</v>
      </c>
      <c r="K35" s="23">
        <v>25.9637499</v>
      </c>
    </row>
    <row r="36" spans="1:11">
      <c r="A36" s="4" t="s">
        <v>15</v>
      </c>
      <c r="B36" s="4">
        <v>2</v>
      </c>
      <c r="C36" s="23">
        <v>57.566666669999996</v>
      </c>
      <c r="D36" s="23">
        <v>0</v>
      </c>
      <c r="E36" s="23">
        <v>57.566666669999996</v>
      </c>
      <c r="F36" s="23">
        <v>68.133333329999999</v>
      </c>
      <c r="G36" s="23">
        <v>46.566666669999996</v>
      </c>
      <c r="H36" s="23">
        <v>21.56666667</v>
      </c>
      <c r="I36" s="23">
        <v>100</v>
      </c>
      <c r="J36" s="23">
        <v>31.653620399999998</v>
      </c>
      <c r="K36" s="23">
        <v>68.346379599999992</v>
      </c>
    </row>
    <row r="37" spans="1:11">
      <c r="A37" s="4" t="s">
        <v>16</v>
      </c>
      <c r="B37" s="4">
        <v>2</v>
      </c>
      <c r="C37" s="23">
        <v>27</v>
      </c>
      <c r="D37" s="23">
        <v>10.366666670000001</v>
      </c>
      <c r="E37" s="23">
        <v>16.633333329999999</v>
      </c>
      <c r="F37" s="23">
        <v>12.3</v>
      </c>
      <c r="G37" s="23">
        <v>12.66666667</v>
      </c>
      <c r="H37" s="23">
        <v>-0.366666667</v>
      </c>
      <c r="I37" s="23">
        <v>61.604938300000001</v>
      </c>
      <c r="J37" s="23">
        <v>-2.9810298</v>
      </c>
      <c r="K37" s="23">
        <v>64.585968100000002</v>
      </c>
    </row>
    <row r="38" spans="1:11">
      <c r="A38" s="4" t="s">
        <v>1544</v>
      </c>
      <c r="B38" s="4">
        <v>2</v>
      </c>
      <c r="C38" s="23">
        <v>56.4</v>
      </c>
      <c r="D38" s="23">
        <v>32.200000000000003</v>
      </c>
      <c r="E38" s="23">
        <v>24.2</v>
      </c>
      <c r="F38" s="23">
        <v>67.333333330000002</v>
      </c>
      <c r="G38" s="23">
        <v>53.033333329999998</v>
      </c>
      <c r="H38" s="23">
        <v>14.3</v>
      </c>
      <c r="I38" s="23">
        <v>42.907801400000004</v>
      </c>
      <c r="J38" s="23">
        <v>21.237623799999998</v>
      </c>
      <c r="K38" s="23">
        <v>21.6701777</v>
      </c>
    </row>
    <row r="39" spans="1:11">
      <c r="A39" s="4" t="s">
        <v>17</v>
      </c>
      <c r="B39" s="4">
        <v>2</v>
      </c>
      <c r="C39" s="23">
        <v>32.366666670000001</v>
      </c>
      <c r="D39" s="23">
        <v>30.766666669999999</v>
      </c>
      <c r="E39" s="23">
        <v>1.6</v>
      </c>
      <c r="F39" s="23">
        <v>65.666666669999998</v>
      </c>
      <c r="G39" s="23">
        <v>66.433333329999996</v>
      </c>
      <c r="H39" s="23">
        <v>-0.76666666699999997</v>
      </c>
      <c r="I39" s="23">
        <v>4.9433574</v>
      </c>
      <c r="J39" s="23">
        <v>-1.1675127000000001</v>
      </c>
      <c r="K39" s="23">
        <v>6.1108701000000005</v>
      </c>
    </row>
    <row r="40" spans="1:11">
      <c r="A40" s="4" t="s">
        <v>18</v>
      </c>
      <c r="B40" s="4">
        <v>2</v>
      </c>
      <c r="C40" s="23">
        <v>47.133333329999999</v>
      </c>
      <c r="D40" s="23">
        <v>33.433333330000004</v>
      </c>
      <c r="E40" s="23">
        <v>13.7</v>
      </c>
      <c r="F40" s="23">
        <v>30.2</v>
      </c>
      <c r="G40" s="23">
        <v>29.533333330000001</v>
      </c>
      <c r="H40" s="23">
        <v>0.66666666699999999</v>
      </c>
      <c r="I40" s="23">
        <v>29.066478099999998</v>
      </c>
      <c r="J40" s="23">
        <v>2.2075054999999999</v>
      </c>
      <c r="K40" s="23">
        <v>26.858972599999998</v>
      </c>
    </row>
    <row r="41" spans="1:11">
      <c r="A41" s="4" t="s">
        <v>1888</v>
      </c>
      <c r="B41" s="4">
        <v>2</v>
      </c>
      <c r="C41" s="23">
        <v>51.766666669999999</v>
      </c>
      <c r="D41" s="23">
        <v>42.233333330000001</v>
      </c>
      <c r="E41" s="23">
        <v>9.5333333329999999</v>
      </c>
      <c r="F41" s="23">
        <v>33.733333330000001</v>
      </c>
      <c r="G41" s="23">
        <v>29.666666670000001</v>
      </c>
      <c r="H41" s="23">
        <v>4.0666666669999998</v>
      </c>
      <c r="I41" s="23">
        <v>18.415969099999998</v>
      </c>
      <c r="J41" s="23">
        <v>12.055336</v>
      </c>
      <c r="K41" s="23">
        <v>6.3606331000000003</v>
      </c>
    </row>
    <row r="42" spans="1:11">
      <c r="A42" s="4" t="s">
        <v>19</v>
      </c>
      <c r="B42" s="4">
        <v>2</v>
      </c>
      <c r="C42" s="23">
        <v>14</v>
      </c>
      <c r="D42" s="23">
        <v>11.9</v>
      </c>
      <c r="E42" s="23">
        <v>2.1</v>
      </c>
      <c r="F42" s="23">
        <v>11.366666670000001</v>
      </c>
      <c r="G42" s="23">
        <v>12.33333333</v>
      </c>
      <c r="H42" s="23">
        <v>-0.96666666700000003</v>
      </c>
      <c r="I42" s="23">
        <v>15</v>
      </c>
      <c r="J42" s="23">
        <v>-8.5043988000000006</v>
      </c>
      <c r="K42" s="23">
        <v>23.504398800000001</v>
      </c>
    </row>
    <row r="43" spans="1:11">
      <c r="A43" s="4" t="s">
        <v>20</v>
      </c>
      <c r="B43" s="4">
        <v>2</v>
      </c>
      <c r="C43" s="23">
        <v>52.966666670000002</v>
      </c>
      <c r="D43" s="23">
        <v>0</v>
      </c>
      <c r="E43" s="23">
        <v>52.966666670000002</v>
      </c>
      <c r="F43" s="23">
        <v>67.733333329999994</v>
      </c>
      <c r="G43" s="23">
        <v>65.266666670000006</v>
      </c>
      <c r="H43" s="23">
        <v>2.4666666670000001</v>
      </c>
      <c r="I43" s="23">
        <v>100</v>
      </c>
      <c r="J43" s="23">
        <v>3.6417323000000001</v>
      </c>
      <c r="K43" s="23">
        <v>96.358267699999999</v>
      </c>
    </row>
    <row r="44" spans="1:11">
      <c r="A44" s="4" t="s">
        <v>1526</v>
      </c>
      <c r="B44" s="4">
        <v>2</v>
      </c>
      <c r="C44" s="23">
        <v>87.033333330000005</v>
      </c>
      <c r="D44" s="23">
        <v>45.766666669999999</v>
      </c>
      <c r="E44" s="23">
        <v>41.266666669999999</v>
      </c>
      <c r="F44" s="23">
        <v>52.866666670000001</v>
      </c>
      <c r="G44" s="23">
        <v>58.733333330000001</v>
      </c>
      <c r="H44" s="23">
        <v>-5.8666666669999996</v>
      </c>
      <c r="I44" s="23">
        <v>47.4147836</v>
      </c>
      <c r="J44" s="23">
        <v>-11.0970996</v>
      </c>
      <c r="K44" s="23">
        <v>58.5118832</v>
      </c>
    </row>
    <row r="45" spans="1:11">
      <c r="A45" s="4" t="s">
        <v>21</v>
      </c>
      <c r="B45" s="4">
        <v>2</v>
      </c>
      <c r="C45" s="23">
        <v>54.133333329999999</v>
      </c>
      <c r="D45" s="23">
        <v>53.1</v>
      </c>
      <c r="E45" s="23">
        <v>1.0333333330000001</v>
      </c>
      <c r="F45" s="23">
        <v>41.566666669999996</v>
      </c>
      <c r="G45" s="23">
        <v>41.266666669999999</v>
      </c>
      <c r="H45" s="23">
        <v>0.3</v>
      </c>
      <c r="I45" s="23">
        <v>1.9088669999999999</v>
      </c>
      <c r="J45" s="23">
        <v>0.72173220000000005</v>
      </c>
      <c r="K45" s="23">
        <v>1.1871347999999999</v>
      </c>
    </row>
    <row r="46" spans="1:11">
      <c r="A46" s="4" t="s">
        <v>22</v>
      </c>
      <c r="B46" s="4">
        <v>2</v>
      </c>
      <c r="C46" s="23">
        <v>12.83333333</v>
      </c>
      <c r="D46" s="23">
        <v>12.3</v>
      </c>
      <c r="E46" s="23">
        <v>0.53333333299999997</v>
      </c>
      <c r="F46" s="23">
        <v>12.766666669999999</v>
      </c>
      <c r="G46" s="23">
        <v>12.266666669999999</v>
      </c>
      <c r="H46" s="23">
        <v>0.5</v>
      </c>
      <c r="I46" s="23">
        <v>4.1558441999999998</v>
      </c>
      <c r="J46" s="23">
        <v>3.9164491000000003</v>
      </c>
      <c r="K46" s="23">
        <v>0.2393951</v>
      </c>
    </row>
    <row r="47" spans="1:11">
      <c r="A47" s="4" t="s">
        <v>23</v>
      </c>
      <c r="B47" s="4">
        <v>2</v>
      </c>
      <c r="C47" s="23">
        <v>21.333333329999999</v>
      </c>
      <c r="D47" s="23">
        <v>21.033333330000001</v>
      </c>
      <c r="E47" s="23">
        <v>0.3</v>
      </c>
      <c r="F47" s="23">
        <v>23.6</v>
      </c>
      <c r="G47" s="23">
        <v>23.5</v>
      </c>
      <c r="H47" s="23">
        <v>0.1</v>
      </c>
      <c r="I47" s="23">
        <v>1.40625</v>
      </c>
      <c r="J47" s="23">
        <v>0.42372879999999996</v>
      </c>
      <c r="K47" s="23">
        <v>0.98252119999999998</v>
      </c>
    </row>
    <row r="48" spans="1:11">
      <c r="A48" s="4" t="s">
        <v>1212</v>
      </c>
      <c r="B48" s="4">
        <v>3</v>
      </c>
      <c r="C48" s="23">
        <v>78.466666669999995</v>
      </c>
      <c r="D48" s="23">
        <v>52.166666669999998</v>
      </c>
      <c r="E48" s="23">
        <v>26.3</v>
      </c>
      <c r="F48" s="23">
        <v>82.433333329999996</v>
      </c>
      <c r="G48" s="23">
        <v>86.266666670000006</v>
      </c>
      <c r="H48" s="23">
        <v>-3.8333333330000001</v>
      </c>
      <c r="I48" s="23">
        <v>33.517417199999997</v>
      </c>
      <c r="J48" s="23">
        <v>-4.6502224000000005</v>
      </c>
      <c r="K48" s="23">
        <v>38.167639599999994</v>
      </c>
    </row>
    <row r="49" spans="1:11">
      <c r="A49" s="4" t="s">
        <v>1211</v>
      </c>
      <c r="B49" s="4">
        <v>3</v>
      </c>
      <c r="C49" s="23">
        <v>64</v>
      </c>
      <c r="D49" s="23">
        <v>0</v>
      </c>
      <c r="E49" s="23">
        <v>64</v>
      </c>
      <c r="F49" s="23">
        <v>51.733333330000001</v>
      </c>
      <c r="G49" s="23">
        <v>48.366666670000001</v>
      </c>
      <c r="H49" s="23">
        <v>3.3666666670000001</v>
      </c>
      <c r="I49" s="23">
        <v>100</v>
      </c>
      <c r="J49" s="23">
        <v>6.507731999999999</v>
      </c>
      <c r="K49" s="23">
        <v>93.492267999999996</v>
      </c>
    </row>
    <row r="50" spans="1:11">
      <c r="A50" s="4" t="s">
        <v>10</v>
      </c>
      <c r="B50" s="4">
        <v>3</v>
      </c>
      <c r="C50" s="23">
        <v>42.933333330000004</v>
      </c>
      <c r="D50" s="23">
        <v>0</v>
      </c>
      <c r="E50" s="23">
        <v>42.933333330000004</v>
      </c>
      <c r="F50" s="23">
        <v>44.7</v>
      </c>
      <c r="G50" s="23">
        <v>36.066666669999996</v>
      </c>
      <c r="H50" s="23">
        <v>8.6333333329999995</v>
      </c>
      <c r="I50" s="23">
        <v>100</v>
      </c>
      <c r="J50" s="23">
        <v>19.313944799999998</v>
      </c>
      <c r="K50" s="23">
        <v>80.686055199999998</v>
      </c>
    </row>
    <row r="51" spans="1:11">
      <c r="A51" s="4" t="s">
        <v>954</v>
      </c>
      <c r="B51" s="4">
        <v>3</v>
      </c>
      <c r="C51" s="23">
        <v>84.233333329999994</v>
      </c>
      <c r="D51" s="23">
        <v>0</v>
      </c>
      <c r="E51" s="23">
        <v>84.233333329999994</v>
      </c>
      <c r="F51" s="23">
        <v>75.666666669999998</v>
      </c>
      <c r="G51" s="23">
        <v>74.566666670000004</v>
      </c>
      <c r="H51" s="23">
        <v>1.1000000000000001</v>
      </c>
      <c r="I51" s="23">
        <v>100</v>
      </c>
      <c r="J51" s="23">
        <v>1.4537445</v>
      </c>
      <c r="K51" s="23">
        <v>98.546255500000001</v>
      </c>
    </row>
    <row r="52" spans="1:11">
      <c r="A52" s="4" t="s">
        <v>11</v>
      </c>
      <c r="B52" s="4">
        <v>3</v>
      </c>
      <c r="C52" s="23">
        <v>48.1</v>
      </c>
      <c r="D52" s="23">
        <v>0</v>
      </c>
      <c r="E52" s="23">
        <v>48.1</v>
      </c>
      <c r="F52" s="23">
        <v>95.533333330000005</v>
      </c>
      <c r="G52" s="23">
        <v>83.833333330000002</v>
      </c>
      <c r="H52" s="23">
        <v>11.7</v>
      </c>
      <c r="I52" s="23">
        <v>100</v>
      </c>
      <c r="J52" s="23">
        <v>12.2470342</v>
      </c>
      <c r="K52" s="23">
        <v>87.752965799999998</v>
      </c>
    </row>
    <row r="53" spans="1:11">
      <c r="A53" s="4" t="s">
        <v>12</v>
      </c>
      <c r="B53" s="4">
        <v>3</v>
      </c>
      <c r="C53" s="23">
        <v>19.399999999999999</v>
      </c>
      <c r="D53" s="23">
        <v>0</v>
      </c>
      <c r="E53" s="23">
        <v>19.399999999999999</v>
      </c>
      <c r="F53" s="23">
        <v>23.533333330000001</v>
      </c>
      <c r="G53" s="23">
        <v>14.6</v>
      </c>
      <c r="H53" s="23">
        <v>8.9333333330000002</v>
      </c>
      <c r="I53" s="23">
        <v>100</v>
      </c>
      <c r="J53" s="23">
        <v>37.960339900000001</v>
      </c>
      <c r="K53" s="23">
        <v>62.039660100000006</v>
      </c>
    </row>
    <row r="54" spans="1:11">
      <c r="A54" s="4" t="s">
        <v>13</v>
      </c>
      <c r="B54" s="4">
        <v>3</v>
      </c>
      <c r="C54" s="23">
        <v>53.033333329999998</v>
      </c>
      <c r="D54" s="23">
        <v>0</v>
      </c>
      <c r="E54" s="23">
        <v>53.033333329999998</v>
      </c>
      <c r="F54" s="23">
        <v>87.866666670000001</v>
      </c>
      <c r="G54" s="23">
        <v>82.233333329999994</v>
      </c>
      <c r="H54" s="23">
        <v>5.6333333330000004</v>
      </c>
      <c r="I54" s="23">
        <v>100</v>
      </c>
      <c r="J54" s="23">
        <v>6.4112290999999999</v>
      </c>
      <c r="K54" s="23">
        <v>93.5887709</v>
      </c>
    </row>
    <row r="55" spans="1:11">
      <c r="A55" s="4" t="s">
        <v>14</v>
      </c>
      <c r="B55" s="4">
        <v>3</v>
      </c>
      <c r="C55" s="23">
        <v>45.766666669999999</v>
      </c>
      <c r="D55" s="23">
        <v>0</v>
      </c>
      <c r="E55" s="23">
        <v>45.766666669999999</v>
      </c>
      <c r="F55" s="23">
        <v>29.93333333</v>
      </c>
      <c r="G55" s="23">
        <v>29.7</v>
      </c>
      <c r="H55" s="23">
        <v>0.233333333</v>
      </c>
      <c r="I55" s="23">
        <v>100</v>
      </c>
      <c r="J55" s="23">
        <v>0.77951000000000004</v>
      </c>
      <c r="K55" s="23">
        <v>99.220489999999998</v>
      </c>
    </row>
    <row r="56" spans="1:11">
      <c r="A56" s="4" t="s">
        <v>1509</v>
      </c>
      <c r="B56" s="4">
        <v>3</v>
      </c>
      <c r="C56" s="23">
        <v>28.866666670000001</v>
      </c>
      <c r="D56" s="23">
        <v>21</v>
      </c>
      <c r="E56" s="23">
        <v>7.8666666669999996</v>
      </c>
      <c r="F56" s="23">
        <v>12.66666667</v>
      </c>
      <c r="G56" s="23">
        <v>10.16666667</v>
      </c>
      <c r="H56" s="23">
        <v>2.5</v>
      </c>
      <c r="I56" s="23">
        <v>27.251732099999998</v>
      </c>
      <c r="J56" s="23">
        <v>19.7368421</v>
      </c>
      <c r="K56" s="23">
        <v>7.5148900000000003</v>
      </c>
    </row>
    <row r="57" spans="1:11">
      <c r="A57" s="4" t="s">
        <v>15</v>
      </c>
      <c r="B57" s="4">
        <v>3</v>
      </c>
      <c r="C57" s="23">
        <v>39.200000000000003</v>
      </c>
      <c r="D57" s="23">
        <v>0</v>
      </c>
      <c r="E57" s="23">
        <v>39.200000000000003</v>
      </c>
      <c r="F57" s="23">
        <v>28.333333329999999</v>
      </c>
      <c r="G57" s="23">
        <v>24.06666667</v>
      </c>
      <c r="H57" s="23">
        <v>4.266666667</v>
      </c>
      <c r="I57" s="23">
        <v>100</v>
      </c>
      <c r="J57" s="23">
        <v>15.058823499999999</v>
      </c>
      <c r="K57" s="23">
        <v>84.941176499999997</v>
      </c>
    </row>
    <row r="58" spans="1:11">
      <c r="A58" s="4" t="s">
        <v>16</v>
      </c>
      <c r="B58" s="4">
        <v>3</v>
      </c>
      <c r="C58" s="23">
        <v>48.366666670000001</v>
      </c>
      <c r="D58" s="23">
        <v>36.166666669999998</v>
      </c>
      <c r="E58" s="23">
        <v>12.2</v>
      </c>
      <c r="F58" s="23">
        <v>33.799999999999997</v>
      </c>
      <c r="G58" s="23">
        <v>35.466666670000002</v>
      </c>
      <c r="H58" s="23">
        <v>-1.6666666670000001</v>
      </c>
      <c r="I58" s="23">
        <v>25.223983500000003</v>
      </c>
      <c r="J58" s="23">
        <v>-4.9309665000000003</v>
      </c>
      <c r="K58" s="23">
        <v>30.154949899999998</v>
      </c>
    </row>
    <row r="59" spans="1:11">
      <c r="A59" s="4" t="s">
        <v>1544</v>
      </c>
      <c r="B59" s="4">
        <v>3</v>
      </c>
      <c r="C59" s="23">
        <v>66.133333329999999</v>
      </c>
      <c r="D59" s="23">
        <v>45.266666669999999</v>
      </c>
      <c r="E59" s="23">
        <v>20.866666670000001</v>
      </c>
      <c r="F59" s="23">
        <v>51.9</v>
      </c>
      <c r="G59" s="23">
        <v>48.766666669999999</v>
      </c>
      <c r="H59" s="23">
        <v>3.1333333329999999</v>
      </c>
      <c r="I59" s="23">
        <v>31.552419399999998</v>
      </c>
      <c r="J59" s="23">
        <v>6.0372510999999998</v>
      </c>
      <c r="K59" s="23">
        <v>25.515168199999998</v>
      </c>
    </row>
    <row r="60" spans="1:11">
      <c r="A60" s="4" t="s">
        <v>17</v>
      </c>
      <c r="B60" s="4">
        <v>3</v>
      </c>
      <c r="C60" s="23">
        <v>56.033333329999998</v>
      </c>
      <c r="D60" s="23">
        <v>49.733333330000001</v>
      </c>
      <c r="E60" s="23">
        <v>6.3</v>
      </c>
      <c r="F60" s="23">
        <v>52.4</v>
      </c>
      <c r="G60" s="23">
        <v>45.533333329999998</v>
      </c>
      <c r="H60" s="23">
        <v>6.8666666669999996</v>
      </c>
      <c r="I60" s="23">
        <v>11.243307600000001</v>
      </c>
      <c r="J60" s="23">
        <v>13.1043257</v>
      </c>
      <c r="K60" s="23">
        <v>1.8610180999999999</v>
      </c>
    </row>
    <row r="61" spans="1:11">
      <c r="A61" s="4" t="s">
        <v>18</v>
      </c>
      <c r="B61" s="4">
        <v>3</v>
      </c>
      <c r="C61" s="23">
        <v>44.166666669999998</v>
      </c>
      <c r="D61" s="23">
        <v>27.966666669999999</v>
      </c>
      <c r="E61" s="23">
        <v>16.2</v>
      </c>
      <c r="F61" s="23">
        <v>35.799999999999997</v>
      </c>
      <c r="G61" s="23">
        <v>33.233333330000001</v>
      </c>
      <c r="H61" s="23">
        <v>2.5666666669999998</v>
      </c>
      <c r="I61" s="23">
        <v>36.679245300000005</v>
      </c>
      <c r="J61" s="23">
        <v>7.1694599999999999</v>
      </c>
      <c r="K61" s="23">
        <v>29.509785300000001</v>
      </c>
    </row>
    <row r="62" spans="1:11">
      <c r="A62" s="4" t="s">
        <v>1888</v>
      </c>
      <c r="B62" s="4">
        <v>3</v>
      </c>
      <c r="C62" s="23">
        <v>36.966666670000002</v>
      </c>
      <c r="D62" s="23">
        <v>32.166666669999998</v>
      </c>
      <c r="E62" s="23">
        <v>4.8</v>
      </c>
      <c r="F62" s="23">
        <v>20.666666670000001</v>
      </c>
      <c r="G62" s="23">
        <v>19.93333333</v>
      </c>
      <c r="H62" s="23">
        <v>0.73333333300000003</v>
      </c>
      <c r="I62" s="23">
        <v>12.984670900000001</v>
      </c>
      <c r="J62" s="23">
        <v>3.5483871000000002</v>
      </c>
      <c r="K62" s="23">
        <v>9.4362838</v>
      </c>
    </row>
    <row r="63" spans="1:11">
      <c r="A63" s="4" t="s">
        <v>19</v>
      </c>
      <c r="B63" s="4">
        <v>3</v>
      </c>
      <c r="C63" s="23">
        <v>41.4</v>
      </c>
      <c r="D63" s="23">
        <v>29.8</v>
      </c>
      <c r="E63" s="23">
        <v>11.6</v>
      </c>
      <c r="F63" s="23">
        <v>14.16666667</v>
      </c>
      <c r="G63" s="23">
        <v>13.66666667</v>
      </c>
      <c r="H63" s="23">
        <v>0.5</v>
      </c>
      <c r="I63" s="23">
        <v>28.019323699999998</v>
      </c>
      <c r="J63" s="23">
        <v>3.5294118000000001</v>
      </c>
      <c r="K63" s="23">
        <v>24.489911899999999</v>
      </c>
    </row>
    <row r="64" spans="1:11">
      <c r="A64" s="4" t="s">
        <v>20</v>
      </c>
      <c r="B64" s="4">
        <v>3</v>
      </c>
      <c r="C64" s="23">
        <v>64.2</v>
      </c>
      <c r="D64" s="23">
        <v>0</v>
      </c>
      <c r="E64" s="23">
        <v>64.2</v>
      </c>
      <c r="F64" s="23">
        <v>47</v>
      </c>
      <c r="G64" s="23">
        <v>44.466666670000002</v>
      </c>
      <c r="H64" s="23">
        <v>2.5333333329999999</v>
      </c>
      <c r="I64" s="23">
        <v>100</v>
      </c>
      <c r="J64" s="23">
        <v>5.3900708999999996</v>
      </c>
      <c r="K64" s="23">
        <v>94.609929100000002</v>
      </c>
    </row>
    <row r="65" spans="1:11">
      <c r="A65" s="4" t="s">
        <v>1526</v>
      </c>
      <c r="B65" s="4">
        <v>3</v>
      </c>
      <c r="C65" s="23">
        <v>60.266666669999999</v>
      </c>
      <c r="D65" s="23">
        <v>39.766666669999999</v>
      </c>
      <c r="E65" s="23">
        <v>20.5</v>
      </c>
      <c r="F65" s="23">
        <v>88.3</v>
      </c>
      <c r="G65" s="23">
        <v>88.066666670000004</v>
      </c>
      <c r="H65" s="23">
        <v>0.233333333</v>
      </c>
      <c r="I65" s="23">
        <v>34.015486700000004</v>
      </c>
      <c r="J65" s="23">
        <v>0.26425070000000001</v>
      </c>
      <c r="K65" s="23">
        <v>33.7512361</v>
      </c>
    </row>
    <row r="66" spans="1:11">
      <c r="A66" s="4" t="s">
        <v>21</v>
      </c>
      <c r="B66" s="4">
        <v>3</v>
      </c>
      <c r="C66" s="23">
        <v>22.6</v>
      </c>
      <c r="D66" s="23">
        <v>23.5</v>
      </c>
      <c r="E66" s="23">
        <v>-0.9</v>
      </c>
      <c r="F66" s="23">
        <v>6.4666666670000001</v>
      </c>
      <c r="G66" s="23">
        <v>6.6666666670000003</v>
      </c>
      <c r="H66" s="23">
        <v>-0.2</v>
      </c>
      <c r="I66" s="23">
        <v>-3.9823008999999998</v>
      </c>
      <c r="J66" s="23">
        <v>-3.0927834999999999</v>
      </c>
      <c r="K66" s="23">
        <v>0.88951740000000001</v>
      </c>
    </row>
    <row r="67" spans="1:11">
      <c r="A67" s="4" t="s">
        <v>22</v>
      </c>
      <c r="B67" s="4">
        <v>3</v>
      </c>
      <c r="C67" s="23">
        <v>11.5</v>
      </c>
      <c r="D67" s="23">
        <v>11.8</v>
      </c>
      <c r="E67" s="23">
        <v>-0.3</v>
      </c>
      <c r="F67" s="23">
        <v>15.8</v>
      </c>
      <c r="G67" s="23">
        <v>15.133333329999999</v>
      </c>
      <c r="H67" s="23">
        <v>0.66666666699999999</v>
      </c>
      <c r="I67" s="23">
        <v>-2.6086957000000002</v>
      </c>
      <c r="J67" s="23">
        <v>4.2194093000000006</v>
      </c>
      <c r="K67" s="23">
        <v>6.8281048999999996</v>
      </c>
    </row>
    <row r="68" spans="1:11">
      <c r="A68" s="4" t="s">
        <v>23</v>
      </c>
      <c r="B68" s="4">
        <v>3</v>
      </c>
      <c r="C68" s="23">
        <v>21.133333329999999</v>
      </c>
      <c r="D68" s="23">
        <v>21.93333333</v>
      </c>
      <c r="E68" s="23">
        <v>-0.8</v>
      </c>
      <c r="F68" s="23">
        <v>20.466666669999999</v>
      </c>
      <c r="G68" s="23">
        <v>20.8</v>
      </c>
      <c r="H68" s="23">
        <v>-0.33333333300000001</v>
      </c>
      <c r="I68" s="23">
        <v>-3.7854890000000001</v>
      </c>
      <c r="J68" s="23">
        <v>-1.6286645</v>
      </c>
      <c r="K68" s="23">
        <v>2.1568244999999999</v>
      </c>
    </row>
    <row r="69" spans="1:11">
      <c r="A69" s="4" t="s">
        <v>1212</v>
      </c>
      <c r="B69" s="4">
        <v>4</v>
      </c>
      <c r="C69" s="23">
        <v>98.133333329999999</v>
      </c>
      <c r="D69" s="23">
        <v>89.833333330000002</v>
      </c>
      <c r="E69" s="23">
        <v>8.3000000000000007</v>
      </c>
      <c r="F69" s="23">
        <v>119.4666667</v>
      </c>
      <c r="G69" s="23">
        <v>114.2</v>
      </c>
      <c r="H69" s="23">
        <v>5.266666667</v>
      </c>
      <c r="I69" s="23">
        <v>8.4578803999999987</v>
      </c>
      <c r="J69" s="23">
        <v>4.4084821000000005</v>
      </c>
      <c r="K69" s="23">
        <v>4.0493983</v>
      </c>
    </row>
    <row r="70" spans="1:11">
      <c r="A70" s="4" t="s">
        <v>1211</v>
      </c>
      <c r="B70" s="4">
        <v>4</v>
      </c>
      <c r="C70" s="23">
        <v>82.9</v>
      </c>
      <c r="D70" s="23">
        <v>0</v>
      </c>
      <c r="E70" s="23">
        <v>82.9</v>
      </c>
      <c r="F70" s="23">
        <v>111.4666667</v>
      </c>
      <c r="G70" s="23">
        <v>106.5</v>
      </c>
      <c r="H70" s="23">
        <v>4.9666666670000001</v>
      </c>
      <c r="I70" s="23">
        <v>100</v>
      </c>
      <c r="J70" s="23">
        <v>4.4557416000000005</v>
      </c>
      <c r="K70" s="23">
        <v>95.544258400000004</v>
      </c>
    </row>
    <row r="71" spans="1:11">
      <c r="A71" s="4" t="s">
        <v>10</v>
      </c>
      <c r="B71" s="4">
        <v>4</v>
      </c>
      <c r="C71" s="23">
        <v>95.266666670000006</v>
      </c>
      <c r="D71" s="23">
        <v>0</v>
      </c>
      <c r="E71" s="23">
        <v>95.266666670000006</v>
      </c>
      <c r="F71" s="23">
        <v>118.9666667</v>
      </c>
      <c r="G71" s="23">
        <v>113.3</v>
      </c>
      <c r="H71" s="23">
        <v>5.6666666670000003</v>
      </c>
      <c r="I71" s="23">
        <v>100</v>
      </c>
      <c r="J71" s="23">
        <v>4.7632389999999996</v>
      </c>
      <c r="K71" s="23">
        <v>95.236761000000001</v>
      </c>
    </row>
    <row r="72" spans="1:11">
      <c r="A72" s="4" t="s">
        <v>954</v>
      </c>
      <c r="B72" s="4">
        <v>4</v>
      </c>
      <c r="C72" s="23">
        <v>84.733333329999994</v>
      </c>
      <c r="D72" s="23">
        <v>0</v>
      </c>
      <c r="E72" s="23">
        <v>84.733333329999994</v>
      </c>
      <c r="F72" s="23">
        <v>72.666666669999998</v>
      </c>
      <c r="G72" s="23">
        <v>68.233333329999994</v>
      </c>
      <c r="H72" s="23">
        <v>4.4333333330000002</v>
      </c>
      <c r="I72" s="23">
        <v>100</v>
      </c>
      <c r="J72" s="23">
        <v>6.1009174000000002</v>
      </c>
      <c r="K72" s="23">
        <v>93.8990826</v>
      </c>
    </row>
    <row r="73" spans="1:11">
      <c r="A73" s="4" t="s">
        <v>11</v>
      </c>
      <c r="B73" s="4">
        <v>4</v>
      </c>
      <c r="C73" s="23">
        <v>83.9</v>
      </c>
      <c r="D73" s="23">
        <v>0</v>
      </c>
      <c r="E73" s="23">
        <v>83.9</v>
      </c>
      <c r="F73" s="23">
        <v>154.30000000000001</v>
      </c>
      <c r="G73" s="23">
        <v>150.3666667</v>
      </c>
      <c r="H73" s="23">
        <v>3.9333333330000002</v>
      </c>
      <c r="I73" s="23">
        <v>100</v>
      </c>
      <c r="J73" s="23">
        <v>2.5491467000000001</v>
      </c>
      <c r="K73" s="23">
        <v>97.450853299999991</v>
      </c>
    </row>
    <row r="74" spans="1:11">
      <c r="A74" s="4" t="s">
        <v>12</v>
      </c>
      <c r="B74" s="4">
        <v>4</v>
      </c>
      <c r="C74" s="23">
        <v>66.866666670000001</v>
      </c>
      <c r="D74" s="23">
        <v>0</v>
      </c>
      <c r="E74" s="23">
        <v>66.866666670000001</v>
      </c>
      <c r="F74" s="23">
        <v>71.333333330000002</v>
      </c>
      <c r="G74" s="23">
        <v>75.566666670000004</v>
      </c>
      <c r="H74" s="23">
        <v>-4.233333333</v>
      </c>
      <c r="I74" s="23">
        <v>100</v>
      </c>
      <c r="J74" s="23">
        <v>-5.9345793999999996</v>
      </c>
      <c r="K74" s="23">
        <v>105.93457939999999</v>
      </c>
    </row>
    <row r="75" spans="1:11">
      <c r="A75" s="4" t="s">
        <v>13</v>
      </c>
      <c r="B75" s="4">
        <v>4</v>
      </c>
      <c r="C75" s="23">
        <v>134</v>
      </c>
      <c r="D75" s="23">
        <v>0</v>
      </c>
      <c r="E75" s="23">
        <v>134</v>
      </c>
      <c r="F75" s="23">
        <v>52.366666670000001</v>
      </c>
      <c r="G75" s="23">
        <v>48.366666670000001</v>
      </c>
      <c r="H75" s="23">
        <v>4</v>
      </c>
      <c r="I75" s="23">
        <v>100</v>
      </c>
      <c r="J75" s="23">
        <v>7.6384467999999996</v>
      </c>
      <c r="K75" s="23">
        <v>92.361553200000003</v>
      </c>
    </row>
    <row r="76" spans="1:11">
      <c r="A76" s="4" t="s">
        <v>14</v>
      </c>
      <c r="B76" s="4">
        <v>4</v>
      </c>
      <c r="C76" s="23">
        <v>23.93333333</v>
      </c>
      <c r="D76" s="23">
        <v>0</v>
      </c>
      <c r="E76" s="23">
        <v>23.93333333</v>
      </c>
      <c r="F76" s="23">
        <v>18.600000000000001</v>
      </c>
      <c r="G76" s="23">
        <v>16.966666669999999</v>
      </c>
      <c r="H76" s="23">
        <v>1.6333333329999999</v>
      </c>
      <c r="I76" s="23">
        <v>100</v>
      </c>
      <c r="J76" s="23">
        <v>8.7813619999999997</v>
      </c>
      <c r="K76" s="23">
        <v>91.218637999999999</v>
      </c>
    </row>
    <row r="77" spans="1:11">
      <c r="A77" s="4" t="s">
        <v>1509</v>
      </c>
      <c r="B77" s="4">
        <v>4</v>
      </c>
      <c r="C77" s="23">
        <v>99.5</v>
      </c>
      <c r="D77" s="23">
        <v>45.466666670000002</v>
      </c>
      <c r="E77" s="23">
        <v>54.033333329999998</v>
      </c>
      <c r="F77" s="23">
        <v>117</v>
      </c>
      <c r="G77" s="23">
        <v>121.4333333</v>
      </c>
      <c r="H77" s="23">
        <v>-4.4333333330000002</v>
      </c>
      <c r="I77" s="23">
        <v>54.304857599999998</v>
      </c>
      <c r="J77" s="23">
        <v>-3.7891737999999999</v>
      </c>
      <c r="K77" s="23">
        <v>58.094031399999999</v>
      </c>
    </row>
    <row r="78" spans="1:11">
      <c r="A78" s="4" t="s">
        <v>15</v>
      </c>
      <c r="B78" s="4">
        <v>4</v>
      </c>
      <c r="C78" s="23">
        <v>37.4</v>
      </c>
      <c r="D78" s="23">
        <v>0</v>
      </c>
      <c r="E78" s="23">
        <v>37.4</v>
      </c>
      <c r="F78" s="23">
        <v>29.166666670000001</v>
      </c>
      <c r="G78" s="23">
        <v>25.333333329999999</v>
      </c>
      <c r="H78" s="23">
        <v>3.8333333330000001</v>
      </c>
      <c r="I78" s="23">
        <v>100</v>
      </c>
      <c r="J78" s="23">
        <v>13.142857099999999</v>
      </c>
      <c r="K78" s="23">
        <v>86.857142899999999</v>
      </c>
    </row>
    <row r="79" spans="1:11">
      <c r="A79" s="4" t="s">
        <v>16</v>
      </c>
      <c r="B79" s="4">
        <v>4</v>
      </c>
      <c r="C79" s="23">
        <v>30.366666670000001</v>
      </c>
      <c r="D79" s="23">
        <v>14.96666667</v>
      </c>
      <c r="E79" s="23">
        <v>15.4</v>
      </c>
      <c r="F79" s="23">
        <v>46.6</v>
      </c>
      <c r="G79" s="23">
        <v>38.966666670000002</v>
      </c>
      <c r="H79" s="23">
        <v>7.6333333330000004</v>
      </c>
      <c r="I79" s="23">
        <v>50.713501600000001</v>
      </c>
      <c r="J79" s="23">
        <v>16.380543599999999</v>
      </c>
      <c r="K79" s="23">
        <v>34.332958000000005</v>
      </c>
    </row>
    <row r="80" spans="1:11">
      <c r="A80" s="4" t="s">
        <v>1544</v>
      </c>
      <c r="B80" s="4">
        <v>4</v>
      </c>
      <c r="C80" s="23">
        <v>86.766666670000006</v>
      </c>
      <c r="D80" s="23">
        <v>64.466666669999995</v>
      </c>
      <c r="E80" s="23">
        <v>22.3</v>
      </c>
      <c r="F80" s="23">
        <v>46.133333329999999</v>
      </c>
      <c r="G80" s="23">
        <v>50.4</v>
      </c>
      <c r="H80" s="23">
        <v>-4.266666667</v>
      </c>
      <c r="I80" s="23">
        <v>25.701114099999998</v>
      </c>
      <c r="J80" s="23">
        <v>-9.2485549000000002</v>
      </c>
      <c r="K80" s="23">
        <v>34.949669</v>
      </c>
    </row>
    <row r="81" spans="1:11">
      <c r="A81" s="4" t="s">
        <v>17</v>
      </c>
      <c r="B81" s="4">
        <v>4</v>
      </c>
      <c r="C81" s="23">
        <v>18</v>
      </c>
      <c r="D81" s="23">
        <v>17.466666669999999</v>
      </c>
      <c r="E81" s="23">
        <v>0.53333333299999997</v>
      </c>
      <c r="F81" s="23">
        <v>40.333333330000002</v>
      </c>
      <c r="G81" s="23">
        <v>39.266666669999999</v>
      </c>
      <c r="H81" s="23">
        <v>1.066666667</v>
      </c>
      <c r="I81" s="23">
        <v>2.9629630000000002</v>
      </c>
      <c r="J81" s="23">
        <v>2.6446280999999998</v>
      </c>
      <c r="K81" s="23">
        <v>0.31833489999999998</v>
      </c>
    </row>
    <row r="82" spans="1:11">
      <c r="A82" s="4" t="s">
        <v>18</v>
      </c>
      <c r="B82" s="4">
        <v>4</v>
      </c>
      <c r="C82" s="23">
        <v>100.3666667</v>
      </c>
      <c r="D82" s="23">
        <v>89.5</v>
      </c>
      <c r="E82" s="23">
        <v>10.866666670000001</v>
      </c>
      <c r="F82" s="23">
        <v>121.5333333</v>
      </c>
      <c r="G82" s="23">
        <v>118.5333333</v>
      </c>
      <c r="H82" s="23">
        <v>3</v>
      </c>
      <c r="I82" s="23">
        <v>10.8269678</v>
      </c>
      <c r="J82" s="23">
        <v>2.4684585999999999</v>
      </c>
      <c r="K82" s="23">
        <v>8.3585092000000003</v>
      </c>
    </row>
    <row r="83" spans="1:11">
      <c r="A83" s="4" t="s">
        <v>1888</v>
      </c>
      <c r="B83" s="4">
        <v>4</v>
      </c>
      <c r="C83" s="23">
        <v>41.4</v>
      </c>
      <c r="D83" s="23">
        <v>32.133333329999999</v>
      </c>
      <c r="E83" s="23">
        <v>9.2666666670000009</v>
      </c>
      <c r="F83" s="23">
        <v>29</v>
      </c>
      <c r="G83" s="23">
        <v>26.166666670000001</v>
      </c>
      <c r="H83" s="23">
        <v>2.8333333330000001</v>
      </c>
      <c r="I83" s="23">
        <v>22.383252800000001</v>
      </c>
      <c r="J83" s="23">
        <v>9.7701148999999994</v>
      </c>
      <c r="K83" s="23">
        <v>12.613137899999998</v>
      </c>
    </row>
    <row r="84" spans="1:11">
      <c r="A84" s="4" t="s">
        <v>19</v>
      </c>
      <c r="B84" s="4">
        <v>4</v>
      </c>
      <c r="C84" s="23">
        <v>35.466666670000002</v>
      </c>
      <c r="D84" s="23">
        <v>29.333333329999999</v>
      </c>
      <c r="E84" s="23">
        <v>6.1333333330000004</v>
      </c>
      <c r="F84" s="23">
        <v>32.299999999999997</v>
      </c>
      <c r="G84" s="23">
        <v>24.866666670000001</v>
      </c>
      <c r="H84" s="23">
        <v>7.4333333330000002</v>
      </c>
      <c r="I84" s="23">
        <v>17.293233099999998</v>
      </c>
      <c r="J84" s="23">
        <v>23.013415900000002</v>
      </c>
      <c r="K84" s="23">
        <v>5.7201827999999999</v>
      </c>
    </row>
    <row r="85" spans="1:11">
      <c r="A85" s="4" t="s">
        <v>20</v>
      </c>
      <c r="B85" s="4">
        <v>4</v>
      </c>
      <c r="C85" s="23">
        <v>43.8</v>
      </c>
      <c r="D85" s="23">
        <v>0</v>
      </c>
      <c r="E85" s="23">
        <v>43.8</v>
      </c>
      <c r="F85" s="23">
        <v>50.766666669999999</v>
      </c>
      <c r="G85" s="23">
        <v>39.966666670000002</v>
      </c>
      <c r="H85" s="23">
        <v>10.8</v>
      </c>
      <c r="I85" s="23">
        <v>100</v>
      </c>
      <c r="J85" s="23">
        <v>21.2738017</v>
      </c>
      <c r="K85" s="23">
        <v>78.726198300000007</v>
      </c>
    </row>
    <row r="86" spans="1:11">
      <c r="A86" s="4" t="s">
        <v>1526</v>
      </c>
      <c r="B86" s="4">
        <v>4</v>
      </c>
      <c r="C86" s="23">
        <v>132.6333333</v>
      </c>
      <c r="D86" s="23">
        <v>86.666666669999998</v>
      </c>
      <c r="E86" s="23">
        <v>45.966666670000002</v>
      </c>
      <c r="F86" s="23">
        <v>218</v>
      </c>
      <c r="G86" s="23">
        <v>196.4</v>
      </c>
      <c r="H86" s="23">
        <v>21.6</v>
      </c>
      <c r="I86" s="23">
        <v>34.656948999999997</v>
      </c>
      <c r="J86" s="23">
        <v>9.9082568999999996</v>
      </c>
      <c r="K86" s="23">
        <v>24.7486921</v>
      </c>
    </row>
    <row r="87" spans="1:11">
      <c r="A87" s="4" t="s">
        <v>21</v>
      </c>
      <c r="B87" s="4">
        <v>4</v>
      </c>
      <c r="C87" s="23">
        <v>7.6333333330000004</v>
      </c>
      <c r="D87" s="23">
        <v>7.5</v>
      </c>
      <c r="E87" s="23">
        <v>0.133333333</v>
      </c>
      <c r="F87" s="23">
        <v>41.733333330000001</v>
      </c>
      <c r="G87" s="23">
        <v>41.066666669999996</v>
      </c>
      <c r="H87" s="23">
        <v>0.66666666699999999</v>
      </c>
      <c r="I87" s="23">
        <v>1.7467249</v>
      </c>
      <c r="J87" s="23">
        <v>1.5974440999999999</v>
      </c>
      <c r="K87" s="23">
        <v>0.14928079999999999</v>
      </c>
    </row>
    <row r="88" spans="1:11">
      <c r="A88" s="4" t="s">
        <v>22</v>
      </c>
      <c r="B88" s="4">
        <v>4</v>
      </c>
      <c r="C88" s="23">
        <v>4.4333333330000002</v>
      </c>
      <c r="D88" s="23">
        <v>4.1333333330000004</v>
      </c>
      <c r="E88" s="23">
        <v>0.3</v>
      </c>
      <c r="F88" s="23">
        <v>11.133333329999999</v>
      </c>
      <c r="G88" s="23">
        <v>11.03333333</v>
      </c>
      <c r="H88" s="23">
        <v>0.1</v>
      </c>
      <c r="I88" s="23">
        <v>6.7669173000000002</v>
      </c>
      <c r="J88" s="23">
        <v>0.8982036000000001</v>
      </c>
      <c r="K88" s="23">
        <v>5.8687136999999998</v>
      </c>
    </row>
    <row r="89" spans="1:11">
      <c r="A89" s="4" t="s">
        <v>23</v>
      </c>
      <c r="B89" s="4">
        <v>4</v>
      </c>
      <c r="C89" s="23">
        <v>24.366666670000001</v>
      </c>
      <c r="D89" s="23">
        <v>23.966666669999999</v>
      </c>
      <c r="E89" s="23">
        <v>0.4</v>
      </c>
      <c r="F89" s="23">
        <v>11.1</v>
      </c>
      <c r="G89" s="23">
        <v>10.43333333</v>
      </c>
      <c r="H89" s="23">
        <v>0.66666666699999999</v>
      </c>
      <c r="I89" s="23">
        <v>1.6415869000000001</v>
      </c>
      <c r="J89" s="23">
        <v>6.0060060000000002</v>
      </c>
      <c r="K89" s="23">
        <v>4.3644191000000001</v>
      </c>
    </row>
  </sheetData>
  <mergeCells count="5">
    <mergeCell ref="A1:K1"/>
    <mergeCell ref="A2:K2"/>
    <mergeCell ref="A3:K3"/>
    <mergeCell ref="F4:H4"/>
    <mergeCell ref="C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topLeftCell="A287" workbookViewId="0">
      <selection activeCell="A295" sqref="A295"/>
    </sheetView>
  </sheetViews>
  <sheetFormatPr baseColWidth="10" defaultColWidth="11" defaultRowHeight="15" x14ac:dyDescent="0"/>
  <cols>
    <col min="1" max="1" width="22.33203125" style="5" customWidth="1"/>
    <col min="2" max="3" width="10.83203125" style="5" customWidth="1"/>
    <col min="4" max="4" width="16" style="24" customWidth="1"/>
    <col min="5" max="5" width="10.6640625" style="24" customWidth="1"/>
    <col min="6" max="6" width="15.83203125" style="24" customWidth="1"/>
    <col min="7" max="7" width="12.1640625" style="24" customWidth="1"/>
    <col min="8" max="8" width="14" style="24" customWidth="1"/>
    <col min="9" max="9" width="16.1640625" style="24" customWidth="1"/>
    <col min="10" max="10" width="42.1640625" style="24" customWidth="1"/>
    <col min="11" max="11" width="31.5" style="24" customWidth="1"/>
    <col min="12" max="12" width="40" style="24" customWidth="1"/>
    <col min="257" max="257" width="22.33203125" customWidth="1"/>
    <col min="258" max="259" width="10.83203125" customWidth="1"/>
    <col min="260" max="260" width="16" customWidth="1"/>
    <col min="261" max="261" width="10.6640625" customWidth="1"/>
    <col min="262" max="262" width="15.83203125" customWidth="1"/>
    <col min="263" max="263" width="12.1640625" customWidth="1"/>
    <col min="264" max="264" width="14" customWidth="1"/>
    <col min="265" max="265" width="16.1640625" customWidth="1"/>
    <col min="266" max="266" width="42.1640625" customWidth="1"/>
    <col min="267" max="267" width="31.5" customWidth="1"/>
    <col min="268" max="268" width="40" customWidth="1"/>
    <col min="513" max="513" width="22.33203125" customWidth="1"/>
    <col min="514" max="515" width="10.83203125" customWidth="1"/>
    <col min="516" max="516" width="16" customWidth="1"/>
    <col min="517" max="517" width="10.6640625" customWidth="1"/>
    <col min="518" max="518" width="15.83203125" customWidth="1"/>
    <col min="519" max="519" width="12.1640625" customWidth="1"/>
    <col min="520" max="520" width="14" customWidth="1"/>
    <col min="521" max="521" width="16.1640625" customWidth="1"/>
    <col min="522" max="522" width="42.1640625" customWidth="1"/>
    <col min="523" max="523" width="31.5" customWidth="1"/>
    <col min="524" max="524" width="40" customWidth="1"/>
    <col min="769" max="769" width="22.33203125" customWidth="1"/>
    <col min="770" max="771" width="10.83203125" customWidth="1"/>
    <col min="772" max="772" width="16" customWidth="1"/>
    <col min="773" max="773" width="10.6640625" customWidth="1"/>
    <col min="774" max="774" width="15.83203125" customWidth="1"/>
    <col min="775" max="775" width="12.1640625" customWidth="1"/>
    <col min="776" max="776" width="14" customWidth="1"/>
    <col min="777" max="777" width="16.1640625" customWidth="1"/>
    <col min="778" max="778" width="42.1640625" customWidth="1"/>
    <col min="779" max="779" width="31.5" customWidth="1"/>
    <col min="780" max="780" width="40" customWidth="1"/>
    <col min="1025" max="1025" width="22.33203125" customWidth="1"/>
    <col min="1026" max="1027" width="10.83203125" customWidth="1"/>
    <col min="1028" max="1028" width="16" customWidth="1"/>
    <col min="1029" max="1029" width="10.6640625" customWidth="1"/>
    <col min="1030" max="1030" width="15.83203125" customWidth="1"/>
    <col min="1031" max="1031" width="12.1640625" customWidth="1"/>
    <col min="1032" max="1032" width="14" customWidth="1"/>
    <col min="1033" max="1033" width="16.1640625" customWidth="1"/>
    <col min="1034" max="1034" width="42.1640625" customWidth="1"/>
    <col min="1035" max="1035" width="31.5" customWidth="1"/>
    <col min="1036" max="1036" width="40" customWidth="1"/>
    <col min="1281" max="1281" width="22.33203125" customWidth="1"/>
    <col min="1282" max="1283" width="10.83203125" customWidth="1"/>
    <col min="1284" max="1284" width="16" customWidth="1"/>
    <col min="1285" max="1285" width="10.6640625" customWidth="1"/>
    <col min="1286" max="1286" width="15.83203125" customWidth="1"/>
    <col min="1287" max="1287" width="12.1640625" customWidth="1"/>
    <col min="1288" max="1288" width="14" customWidth="1"/>
    <col min="1289" max="1289" width="16.1640625" customWidth="1"/>
    <col min="1290" max="1290" width="42.1640625" customWidth="1"/>
    <col min="1291" max="1291" width="31.5" customWidth="1"/>
    <col min="1292" max="1292" width="40" customWidth="1"/>
    <col min="1537" max="1537" width="22.33203125" customWidth="1"/>
    <col min="1538" max="1539" width="10.83203125" customWidth="1"/>
    <col min="1540" max="1540" width="16" customWidth="1"/>
    <col min="1541" max="1541" width="10.6640625" customWidth="1"/>
    <col min="1542" max="1542" width="15.83203125" customWidth="1"/>
    <col min="1543" max="1543" width="12.1640625" customWidth="1"/>
    <col min="1544" max="1544" width="14" customWidth="1"/>
    <col min="1545" max="1545" width="16.1640625" customWidth="1"/>
    <col min="1546" max="1546" width="42.1640625" customWidth="1"/>
    <col min="1547" max="1547" width="31.5" customWidth="1"/>
    <col min="1548" max="1548" width="40" customWidth="1"/>
    <col min="1793" max="1793" width="22.33203125" customWidth="1"/>
    <col min="1794" max="1795" width="10.83203125" customWidth="1"/>
    <col min="1796" max="1796" width="16" customWidth="1"/>
    <col min="1797" max="1797" width="10.6640625" customWidth="1"/>
    <col min="1798" max="1798" width="15.83203125" customWidth="1"/>
    <col min="1799" max="1799" width="12.1640625" customWidth="1"/>
    <col min="1800" max="1800" width="14" customWidth="1"/>
    <col min="1801" max="1801" width="16.1640625" customWidth="1"/>
    <col min="1802" max="1802" width="42.1640625" customWidth="1"/>
    <col min="1803" max="1803" width="31.5" customWidth="1"/>
    <col min="1804" max="1804" width="40" customWidth="1"/>
    <col min="2049" max="2049" width="22.33203125" customWidth="1"/>
    <col min="2050" max="2051" width="10.83203125" customWidth="1"/>
    <col min="2052" max="2052" width="16" customWidth="1"/>
    <col min="2053" max="2053" width="10.6640625" customWidth="1"/>
    <col min="2054" max="2054" width="15.83203125" customWidth="1"/>
    <col min="2055" max="2055" width="12.1640625" customWidth="1"/>
    <col min="2056" max="2056" width="14" customWidth="1"/>
    <col min="2057" max="2057" width="16.1640625" customWidth="1"/>
    <col min="2058" max="2058" width="42.1640625" customWidth="1"/>
    <col min="2059" max="2059" width="31.5" customWidth="1"/>
    <col min="2060" max="2060" width="40" customWidth="1"/>
    <col min="2305" max="2305" width="22.33203125" customWidth="1"/>
    <col min="2306" max="2307" width="10.83203125" customWidth="1"/>
    <col min="2308" max="2308" width="16" customWidth="1"/>
    <col min="2309" max="2309" width="10.6640625" customWidth="1"/>
    <col min="2310" max="2310" width="15.83203125" customWidth="1"/>
    <col min="2311" max="2311" width="12.1640625" customWidth="1"/>
    <col min="2312" max="2312" width="14" customWidth="1"/>
    <col min="2313" max="2313" width="16.1640625" customWidth="1"/>
    <col min="2314" max="2314" width="42.1640625" customWidth="1"/>
    <col min="2315" max="2315" width="31.5" customWidth="1"/>
    <col min="2316" max="2316" width="40" customWidth="1"/>
    <col min="2561" max="2561" width="22.33203125" customWidth="1"/>
    <col min="2562" max="2563" width="10.83203125" customWidth="1"/>
    <col min="2564" max="2564" width="16" customWidth="1"/>
    <col min="2565" max="2565" width="10.6640625" customWidth="1"/>
    <col min="2566" max="2566" width="15.83203125" customWidth="1"/>
    <col min="2567" max="2567" width="12.1640625" customWidth="1"/>
    <col min="2568" max="2568" width="14" customWidth="1"/>
    <col min="2569" max="2569" width="16.1640625" customWidth="1"/>
    <col min="2570" max="2570" width="42.1640625" customWidth="1"/>
    <col min="2571" max="2571" width="31.5" customWidth="1"/>
    <col min="2572" max="2572" width="40" customWidth="1"/>
    <col min="2817" max="2817" width="22.33203125" customWidth="1"/>
    <col min="2818" max="2819" width="10.83203125" customWidth="1"/>
    <col min="2820" max="2820" width="16" customWidth="1"/>
    <col min="2821" max="2821" width="10.6640625" customWidth="1"/>
    <col min="2822" max="2822" width="15.83203125" customWidth="1"/>
    <col min="2823" max="2823" width="12.1640625" customWidth="1"/>
    <col min="2824" max="2824" width="14" customWidth="1"/>
    <col min="2825" max="2825" width="16.1640625" customWidth="1"/>
    <col min="2826" max="2826" width="42.1640625" customWidth="1"/>
    <col min="2827" max="2827" width="31.5" customWidth="1"/>
    <col min="2828" max="2828" width="40" customWidth="1"/>
    <col min="3073" max="3073" width="22.33203125" customWidth="1"/>
    <col min="3074" max="3075" width="10.83203125" customWidth="1"/>
    <col min="3076" max="3076" width="16" customWidth="1"/>
    <col min="3077" max="3077" width="10.6640625" customWidth="1"/>
    <col min="3078" max="3078" width="15.83203125" customWidth="1"/>
    <col min="3079" max="3079" width="12.1640625" customWidth="1"/>
    <col min="3080" max="3080" width="14" customWidth="1"/>
    <col min="3081" max="3081" width="16.1640625" customWidth="1"/>
    <col min="3082" max="3082" width="42.1640625" customWidth="1"/>
    <col min="3083" max="3083" width="31.5" customWidth="1"/>
    <col min="3084" max="3084" width="40" customWidth="1"/>
    <col min="3329" max="3329" width="22.33203125" customWidth="1"/>
    <col min="3330" max="3331" width="10.83203125" customWidth="1"/>
    <col min="3332" max="3332" width="16" customWidth="1"/>
    <col min="3333" max="3333" width="10.6640625" customWidth="1"/>
    <col min="3334" max="3334" width="15.83203125" customWidth="1"/>
    <col min="3335" max="3335" width="12.1640625" customWidth="1"/>
    <col min="3336" max="3336" width="14" customWidth="1"/>
    <col min="3337" max="3337" width="16.1640625" customWidth="1"/>
    <col min="3338" max="3338" width="42.1640625" customWidth="1"/>
    <col min="3339" max="3339" width="31.5" customWidth="1"/>
    <col min="3340" max="3340" width="40" customWidth="1"/>
    <col min="3585" max="3585" width="22.33203125" customWidth="1"/>
    <col min="3586" max="3587" width="10.83203125" customWidth="1"/>
    <col min="3588" max="3588" width="16" customWidth="1"/>
    <col min="3589" max="3589" width="10.6640625" customWidth="1"/>
    <col min="3590" max="3590" width="15.83203125" customWidth="1"/>
    <col min="3591" max="3591" width="12.1640625" customWidth="1"/>
    <col min="3592" max="3592" width="14" customWidth="1"/>
    <col min="3593" max="3593" width="16.1640625" customWidth="1"/>
    <col min="3594" max="3594" width="42.1640625" customWidth="1"/>
    <col min="3595" max="3595" width="31.5" customWidth="1"/>
    <col min="3596" max="3596" width="40" customWidth="1"/>
    <col min="3841" max="3841" width="22.33203125" customWidth="1"/>
    <col min="3842" max="3843" width="10.83203125" customWidth="1"/>
    <col min="3844" max="3844" width="16" customWidth="1"/>
    <col min="3845" max="3845" width="10.6640625" customWidth="1"/>
    <col min="3846" max="3846" width="15.83203125" customWidth="1"/>
    <col min="3847" max="3847" width="12.1640625" customWidth="1"/>
    <col min="3848" max="3848" width="14" customWidth="1"/>
    <col min="3849" max="3849" width="16.1640625" customWidth="1"/>
    <col min="3850" max="3850" width="42.1640625" customWidth="1"/>
    <col min="3851" max="3851" width="31.5" customWidth="1"/>
    <col min="3852" max="3852" width="40" customWidth="1"/>
    <col min="4097" max="4097" width="22.33203125" customWidth="1"/>
    <col min="4098" max="4099" width="10.83203125" customWidth="1"/>
    <col min="4100" max="4100" width="16" customWidth="1"/>
    <col min="4101" max="4101" width="10.6640625" customWidth="1"/>
    <col min="4102" max="4102" width="15.83203125" customWidth="1"/>
    <col min="4103" max="4103" width="12.1640625" customWidth="1"/>
    <col min="4104" max="4104" width="14" customWidth="1"/>
    <col min="4105" max="4105" width="16.1640625" customWidth="1"/>
    <col min="4106" max="4106" width="42.1640625" customWidth="1"/>
    <col min="4107" max="4107" width="31.5" customWidth="1"/>
    <col min="4108" max="4108" width="40" customWidth="1"/>
    <col min="4353" max="4353" width="22.33203125" customWidth="1"/>
    <col min="4354" max="4355" width="10.83203125" customWidth="1"/>
    <col min="4356" max="4356" width="16" customWidth="1"/>
    <col min="4357" max="4357" width="10.6640625" customWidth="1"/>
    <col min="4358" max="4358" width="15.83203125" customWidth="1"/>
    <col min="4359" max="4359" width="12.1640625" customWidth="1"/>
    <col min="4360" max="4360" width="14" customWidth="1"/>
    <col min="4361" max="4361" width="16.1640625" customWidth="1"/>
    <col min="4362" max="4362" width="42.1640625" customWidth="1"/>
    <col min="4363" max="4363" width="31.5" customWidth="1"/>
    <col min="4364" max="4364" width="40" customWidth="1"/>
    <col min="4609" max="4609" width="22.33203125" customWidth="1"/>
    <col min="4610" max="4611" width="10.83203125" customWidth="1"/>
    <col min="4612" max="4612" width="16" customWidth="1"/>
    <col min="4613" max="4613" width="10.6640625" customWidth="1"/>
    <col min="4614" max="4614" width="15.83203125" customWidth="1"/>
    <col min="4615" max="4615" width="12.1640625" customWidth="1"/>
    <col min="4616" max="4616" width="14" customWidth="1"/>
    <col min="4617" max="4617" width="16.1640625" customWidth="1"/>
    <col min="4618" max="4618" width="42.1640625" customWidth="1"/>
    <col min="4619" max="4619" width="31.5" customWidth="1"/>
    <col min="4620" max="4620" width="40" customWidth="1"/>
    <col min="4865" max="4865" width="22.33203125" customWidth="1"/>
    <col min="4866" max="4867" width="10.83203125" customWidth="1"/>
    <col min="4868" max="4868" width="16" customWidth="1"/>
    <col min="4869" max="4869" width="10.6640625" customWidth="1"/>
    <col min="4870" max="4870" width="15.83203125" customWidth="1"/>
    <col min="4871" max="4871" width="12.1640625" customWidth="1"/>
    <col min="4872" max="4872" width="14" customWidth="1"/>
    <col min="4873" max="4873" width="16.1640625" customWidth="1"/>
    <col min="4874" max="4874" width="42.1640625" customWidth="1"/>
    <col min="4875" max="4875" width="31.5" customWidth="1"/>
    <col min="4876" max="4876" width="40" customWidth="1"/>
    <col min="5121" max="5121" width="22.33203125" customWidth="1"/>
    <col min="5122" max="5123" width="10.83203125" customWidth="1"/>
    <col min="5124" max="5124" width="16" customWidth="1"/>
    <col min="5125" max="5125" width="10.6640625" customWidth="1"/>
    <col min="5126" max="5126" width="15.83203125" customWidth="1"/>
    <col min="5127" max="5127" width="12.1640625" customWidth="1"/>
    <col min="5128" max="5128" width="14" customWidth="1"/>
    <col min="5129" max="5129" width="16.1640625" customWidth="1"/>
    <col min="5130" max="5130" width="42.1640625" customWidth="1"/>
    <col min="5131" max="5131" width="31.5" customWidth="1"/>
    <col min="5132" max="5132" width="40" customWidth="1"/>
    <col min="5377" max="5377" width="22.33203125" customWidth="1"/>
    <col min="5378" max="5379" width="10.83203125" customWidth="1"/>
    <col min="5380" max="5380" width="16" customWidth="1"/>
    <col min="5381" max="5381" width="10.6640625" customWidth="1"/>
    <col min="5382" max="5382" width="15.83203125" customWidth="1"/>
    <col min="5383" max="5383" width="12.1640625" customWidth="1"/>
    <col min="5384" max="5384" width="14" customWidth="1"/>
    <col min="5385" max="5385" width="16.1640625" customWidth="1"/>
    <col min="5386" max="5386" width="42.1640625" customWidth="1"/>
    <col min="5387" max="5387" width="31.5" customWidth="1"/>
    <col min="5388" max="5388" width="40" customWidth="1"/>
    <col min="5633" max="5633" width="22.33203125" customWidth="1"/>
    <col min="5634" max="5635" width="10.83203125" customWidth="1"/>
    <col min="5636" max="5636" width="16" customWidth="1"/>
    <col min="5637" max="5637" width="10.6640625" customWidth="1"/>
    <col min="5638" max="5638" width="15.83203125" customWidth="1"/>
    <col min="5639" max="5639" width="12.1640625" customWidth="1"/>
    <col min="5640" max="5640" width="14" customWidth="1"/>
    <col min="5641" max="5641" width="16.1640625" customWidth="1"/>
    <col min="5642" max="5642" width="42.1640625" customWidth="1"/>
    <col min="5643" max="5643" width="31.5" customWidth="1"/>
    <col min="5644" max="5644" width="40" customWidth="1"/>
    <col min="5889" max="5889" width="22.33203125" customWidth="1"/>
    <col min="5890" max="5891" width="10.83203125" customWidth="1"/>
    <col min="5892" max="5892" width="16" customWidth="1"/>
    <col min="5893" max="5893" width="10.6640625" customWidth="1"/>
    <col min="5894" max="5894" width="15.83203125" customWidth="1"/>
    <col min="5895" max="5895" width="12.1640625" customWidth="1"/>
    <col min="5896" max="5896" width="14" customWidth="1"/>
    <col min="5897" max="5897" width="16.1640625" customWidth="1"/>
    <col min="5898" max="5898" width="42.1640625" customWidth="1"/>
    <col min="5899" max="5899" width="31.5" customWidth="1"/>
    <col min="5900" max="5900" width="40" customWidth="1"/>
    <col min="6145" max="6145" width="22.33203125" customWidth="1"/>
    <col min="6146" max="6147" width="10.83203125" customWidth="1"/>
    <col min="6148" max="6148" width="16" customWidth="1"/>
    <col min="6149" max="6149" width="10.6640625" customWidth="1"/>
    <col min="6150" max="6150" width="15.83203125" customWidth="1"/>
    <col min="6151" max="6151" width="12.1640625" customWidth="1"/>
    <col min="6152" max="6152" width="14" customWidth="1"/>
    <col min="6153" max="6153" width="16.1640625" customWidth="1"/>
    <col min="6154" max="6154" width="42.1640625" customWidth="1"/>
    <col min="6155" max="6155" width="31.5" customWidth="1"/>
    <col min="6156" max="6156" width="40" customWidth="1"/>
    <col min="6401" max="6401" width="22.33203125" customWidth="1"/>
    <col min="6402" max="6403" width="10.83203125" customWidth="1"/>
    <col min="6404" max="6404" width="16" customWidth="1"/>
    <col min="6405" max="6405" width="10.6640625" customWidth="1"/>
    <col min="6406" max="6406" width="15.83203125" customWidth="1"/>
    <col min="6407" max="6407" width="12.1640625" customWidth="1"/>
    <col min="6408" max="6408" width="14" customWidth="1"/>
    <col min="6409" max="6409" width="16.1640625" customWidth="1"/>
    <col min="6410" max="6410" width="42.1640625" customWidth="1"/>
    <col min="6411" max="6411" width="31.5" customWidth="1"/>
    <col min="6412" max="6412" width="40" customWidth="1"/>
    <col min="6657" max="6657" width="22.33203125" customWidth="1"/>
    <col min="6658" max="6659" width="10.83203125" customWidth="1"/>
    <col min="6660" max="6660" width="16" customWidth="1"/>
    <col min="6661" max="6661" width="10.6640625" customWidth="1"/>
    <col min="6662" max="6662" width="15.83203125" customWidth="1"/>
    <col min="6663" max="6663" width="12.1640625" customWidth="1"/>
    <col min="6664" max="6664" width="14" customWidth="1"/>
    <col min="6665" max="6665" width="16.1640625" customWidth="1"/>
    <col min="6666" max="6666" width="42.1640625" customWidth="1"/>
    <col min="6667" max="6667" width="31.5" customWidth="1"/>
    <col min="6668" max="6668" width="40" customWidth="1"/>
    <col min="6913" max="6913" width="22.33203125" customWidth="1"/>
    <col min="6914" max="6915" width="10.83203125" customWidth="1"/>
    <col min="6916" max="6916" width="16" customWidth="1"/>
    <col min="6917" max="6917" width="10.6640625" customWidth="1"/>
    <col min="6918" max="6918" width="15.83203125" customWidth="1"/>
    <col min="6919" max="6919" width="12.1640625" customWidth="1"/>
    <col min="6920" max="6920" width="14" customWidth="1"/>
    <col min="6921" max="6921" width="16.1640625" customWidth="1"/>
    <col min="6922" max="6922" width="42.1640625" customWidth="1"/>
    <col min="6923" max="6923" width="31.5" customWidth="1"/>
    <col min="6924" max="6924" width="40" customWidth="1"/>
    <col min="7169" max="7169" width="22.33203125" customWidth="1"/>
    <col min="7170" max="7171" width="10.83203125" customWidth="1"/>
    <col min="7172" max="7172" width="16" customWidth="1"/>
    <col min="7173" max="7173" width="10.6640625" customWidth="1"/>
    <col min="7174" max="7174" width="15.83203125" customWidth="1"/>
    <col min="7175" max="7175" width="12.1640625" customWidth="1"/>
    <col min="7176" max="7176" width="14" customWidth="1"/>
    <col min="7177" max="7177" width="16.1640625" customWidth="1"/>
    <col min="7178" max="7178" width="42.1640625" customWidth="1"/>
    <col min="7179" max="7179" width="31.5" customWidth="1"/>
    <col min="7180" max="7180" width="40" customWidth="1"/>
    <col min="7425" max="7425" width="22.33203125" customWidth="1"/>
    <col min="7426" max="7427" width="10.83203125" customWidth="1"/>
    <col min="7428" max="7428" width="16" customWidth="1"/>
    <col min="7429" max="7429" width="10.6640625" customWidth="1"/>
    <col min="7430" max="7430" width="15.83203125" customWidth="1"/>
    <col min="7431" max="7431" width="12.1640625" customWidth="1"/>
    <col min="7432" max="7432" width="14" customWidth="1"/>
    <col min="7433" max="7433" width="16.1640625" customWidth="1"/>
    <col min="7434" max="7434" width="42.1640625" customWidth="1"/>
    <col min="7435" max="7435" width="31.5" customWidth="1"/>
    <col min="7436" max="7436" width="40" customWidth="1"/>
    <col min="7681" max="7681" width="22.33203125" customWidth="1"/>
    <col min="7682" max="7683" width="10.83203125" customWidth="1"/>
    <col min="7684" max="7684" width="16" customWidth="1"/>
    <col min="7685" max="7685" width="10.6640625" customWidth="1"/>
    <col min="7686" max="7686" width="15.83203125" customWidth="1"/>
    <col min="7687" max="7687" width="12.1640625" customWidth="1"/>
    <col min="7688" max="7688" width="14" customWidth="1"/>
    <col min="7689" max="7689" width="16.1640625" customWidth="1"/>
    <col min="7690" max="7690" width="42.1640625" customWidth="1"/>
    <col min="7691" max="7691" width="31.5" customWidth="1"/>
    <col min="7692" max="7692" width="40" customWidth="1"/>
    <col min="7937" max="7937" width="22.33203125" customWidth="1"/>
    <col min="7938" max="7939" width="10.83203125" customWidth="1"/>
    <col min="7940" max="7940" width="16" customWidth="1"/>
    <col min="7941" max="7941" width="10.6640625" customWidth="1"/>
    <col min="7942" max="7942" width="15.83203125" customWidth="1"/>
    <col min="7943" max="7943" width="12.1640625" customWidth="1"/>
    <col min="7944" max="7944" width="14" customWidth="1"/>
    <col min="7945" max="7945" width="16.1640625" customWidth="1"/>
    <col min="7946" max="7946" width="42.1640625" customWidth="1"/>
    <col min="7947" max="7947" width="31.5" customWidth="1"/>
    <col min="7948" max="7948" width="40" customWidth="1"/>
    <col min="8193" max="8193" width="22.33203125" customWidth="1"/>
    <col min="8194" max="8195" width="10.83203125" customWidth="1"/>
    <col min="8196" max="8196" width="16" customWidth="1"/>
    <col min="8197" max="8197" width="10.6640625" customWidth="1"/>
    <col min="8198" max="8198" width="15.83203125" customWidth="1"/>
    <col min="8199" max="8199" width="12.1640625" customWidth="1"/>
    <col min="8200" max="8200" width="14" customWidth="1"/>
    <col min="8201" max="8201" width="16.1640625" customWidth="1"/>
    <col min="8202" max="8202" width="42.1640625" customWidth="1"/>
    <col min="8203" max="8203" width="31.5" customWidth="1"/>
    <col min="8204" max="8204" width="40" customWidth="1"/>
    <col min="8449" max="8449" width="22.33203125" customWidth="1"/>
    <col min="8450" max="8451" width="10.83203125" customWidth="1"/>
    <col min="8452" max="8452" width="16" customWidth="1"/>
    <col min="8453" max="8453" width="10.6640625" customWidth="1"/>
    <col min="8454" max="8454" width="15.83203125" customWidth="1"/>
    <col min="8455" max="8455" width="12.1640625" customWidth="1"/>
    <col min="8456" max="8456" width="14" customWidth="1"/>
    <col min="8457" max="8457" width="16.1640625" customWidth="1"/>
    <col min="8458" max="8458" width="42.1640625" customWidth="1"/>
    <col min="8459" max="8459" width="31.5" customWidth="1"/>
    <col min="8460" max="8460" width="40" customWidth="1"/>
    <col min="8705" max="8705" width="22.33203125" customWidth="1"/>
    <col min="8706" max="8707" width="10.83203125" customWidth="1"/>
    <col min="8708" max="8708" width="16" customWidth="1"/>
    <col min="8709" max="8709" width="10.6640625" customWidth="1"/>
    <col min="8710" max="8710" width="15.83203125" customWidth="1"/>
    <col min="8711" max="8711" width="12.1640625" customWidth="1"/>
    <col min="8712" max="8712" width="14" customWidth="1"/>
    <col min="8713" max="8713" width="16.1640625" customWidth="1"/>
    <col min="8714" max="8714" width="42.1640625" customWidth="1"/>
    <col min="8715" max="8715" width="31.5" customWidth="1"/>
    <col min="8716" max="8716" width="40" customWidth="1"/>
    <col min="8961" max="8961" width="22.33203125" customWidth="1"/>
    <col min="8962" max="8963" width="10.83203125" customWidth="1"/>
    <col min="8964" max="8964" width="16" customWidth="1"/>
    <col min="8965" max="8965" width="10.6640625" customWidth="1"/>
    <col min="8966" max="8966" width="15.83203125" customWidth="1"/>
    <col min="8967" max="8967" width="12.1640625" customWidth="1"/>
    <col min="8968" max="8968" width="14" customWidth="1"/>
    <col min="8969" max="8969" width="16.1640625" customWidth="1"/>
    <col min="8970" max="8970" width="42.1640625" customWidth="1"/>
    <col min="8971" max="8971" width="31.5" customWidth="1"/>
    <col min="8972" max="8972" width="40" customWidth="1"/>
    <col min="9217" max="9217" width="22.33203125" customWidth="1"/>
    <col min="9218" max="9219" width="10.83203125" customWidth="1"/>
    <col min="9220" max="9220" width="16" customWidth="1"/>
    <col min="9221" max="9221" width="10.6640625" customWidth="1"/>
    <col min="9222" max="9222" width="15.83203125" customWidth="1"/>
    <col min="9223" max="9223" width="12.1640625" customWidth="1"/>
    <col min="9224" max="9224" width="14" customWidth="1"/>
    <col min="9225" max="9225" width="16.1640625" customWidth="1"/>
    <col min="9226" max="9226" width="42.1640625" customWidth="1"/>
    <col min="9227" max="9227" width="31.5" customWidth="1"/>
    <col min="9228" max="9228" width="40" customWidth="1"/>
    <col min="9473" max="9473" width="22.33203125" customWidth="1"/>
    <col min="9474" max="9475" width="10.83203125" customWidth="1"/>
    <col min="9476" max="9476" width="16" customWidth="1"/>
    <col min="9477" max="9477" width="10.6640625" customWidth="1"/>
    <col min="9478" max="9478" width="15.83203125" customWidth="1"/>
    <col min="9479" max="9479" width="12.1640625" customWidth="1"/>
    <col min="9480" max="9480" width="14" customWidth="1"/>
    <col min="9481" max="9481" width="16.1640625" customWidth="1"/>
    <col min="9482" max="9482" width="42.1640625" customWidth="1"/>
    <col min="9483" max="9483" width="31.5" customWidth="1"/>
    <col min="9484" max="9484" width="40" customWidth="1"/>
    <col min="9729" max="9729" width="22.33203125" customWidth="1"/>
    <col min="9730" max="9731" width="10.83203125" customWidth="1"/>
    <col min="9732" max="9732" width="16" customWidth="1"/>
    <col min="9733" max="9733" width="10.6640625" customWidth="1"/>
    <col min="9734" max="9734" width="15.83203125" customWidth="1"/>
    <col min="9735" max="9735" width="12.1640625" customWidth="1"/>
    <col min="9736" max="9736" width="14" customWidth="1"/>
    <col min="9737" max="9737" width="16.1640625" customWidth="1"/>
    <col min="9738" max="9738" width="42.1640625" customWidth="1"/>
    <col min="9739" max="9739" width="31.5" customWidth="1"/>
    <col min="9740" max="9740" width="40" customWidth="1"/>
    <col min="9985" max="9985" width="22.33203125" customWidth="1"/>
    <col min="9986" max="9987" width="10.83203125" customWidth="1"/>
    <col min="9988" max="9988" width="16" customWidth="1"/>
    <col min="9989" max="9989" width="10.6640625" customWidth="1"/>
    <col min="9990" max="9990" width="15.83203125" customWidth="1"/>
    <col min="9991" max="9991" width="12.1640625" customWidth="1"/>
    <col min="9992" max="9992" width="14" customWidth="1"/>
    <col min="9993" max="9993" width="16.1640625" customWidth="1"/>
    <col min="9994" max="9994" width="42.1640625" customWidth="1"/>
    <col min="9995" max="9995" width="31.5" customWidth="1"/>
    <col min="9996" max="9996" width="40" customWidth="1"/>
    <col min="10241" max="10241" width="22.33203125" customWidth="1"/>
    <col min="10242" max="10243" width="10.83203125" customWidth="1"/>
    <col min="10244" max="10244" width="16" customWidth="1"/>
    <col min="10245" max="10245" width="10.6640625" customWidth="1"/>
    <col min="10246" max="10246" width="15.83203125" customWidth="1"/>
    <col min="10247" max="10247" width="12.1640625" customWidth="1"/>
    <col min="10248" max="10248" width="14" customWidth="1"/>
    <col min="10249" max="10249" width="16.1640625" customWidth="1"/>
    <col min="10250" max="10250" width="42.1640625" customWidth="1"/>
    <col min="10251" max="10251" width="31.5" customWidth="1"/>
    <col min="10252" max="10252" width="40" customWidth="1"/>
    <col min="10497" max="10497" width="22.33203125" customWidth="1"/>
    <col min="10498" max="10499" width="10.83203125" customWidth="1"/>
    <col min="10500" max="10500" width="16" customWidth="1"/>
    <col min="10501" max="10501" width="10.6640625" customWidth="1"/>
    <col min="10502" max="10502" width="15.83203125" customWidth="1"/>
    <col min="10503" max="10503" width="12.1640625" customWidth="1"/>
    <col min="10504" max="10504" width="14" customWidth="1"/>
    <col min="10505" max="10505" width="16.1640625" customWidth="1"/>
    <col min="10506" max="10506" width="42.1640625" customWidth="1"/>
    <col min="10507" max="10507" width="31.5" customWidth="1"/>
    <col min="10508" max="10508" width="40" customWidth="1"/>
    <col min="10753" max="10753" width="22.33203125" customWidth="1"/>
    <col min="10754" max="10755" width="10.83203125" customWidth="1"/>
    <col min="10756" max="10756" width="16" customWidth="1"/>
    <col min="10757" max="10757" width="10.6640625" customWidth="1"/>
    <col min="10758" max="10758" width="15.83203125" customWidth="1"/>
    <col min="10759" max="10759" width="12.1640625" customWidth="1"/>
    <col min="10760" max="10760" width="14" customWidth="1"/>
    <col min="10761" max="10761" width="16.1640625" customWidth="1"/>
    <col min="10762" max="10762" width="42.1640625" customWidth="1"/>
    <col min="10763" max="10763" width="31.5" customWidth="1"/>
    <col min="10764" max="10764" width="40" customWidth="1"/>
    <col min="11009" max="11009" width="22.33203125" customWidth="1"/>
    <col min="11010" max="11011" width="10.83203125" customWidth="1"/>
    <col min="11012" max="11012" width="16" customWidth="1"/>
    <col min="11013" max="11013" width="10.6640625" customWidth="1"/>
    <col min="11014" max="11014" width="15.83203125" customWidth="1"/>
    <col min="11015" max="11015" width="12.1640625" customWidth="1"/>
    <col min="11016" max="11016" width="14" customWidth="1"/>
    <col min="11017" max="11017" width="16.1640625" customWidth="1"/>
    <col min="11018" max="11018" width="42.1640625" customWidth="1"/>
    <col min="11019" max="11019" width="31.5" customWidth="1"/>
    <col min="11020" max="11020" width="40" customWidth="1"/>
    <col min="11265" max="11265" width="22.33203125" customWidth="1"/>
    <col min="11266" max="11267" width="10.83203125" customWidth="1"/>
    <col min="11268" max="11268" width="16" customWidth="1"/>
    <col min="11269" max="11269" width="10.6640625" customWidth="1"/>
    <col min="11270" max="11270" width="15.83203125" customWidth="1"/>
    <col min="11271" max="11271" width="12.1640625" customWidth="1"/>
    <col min="11272" max="11272" width="14" customWidth="1"/>
    <col min="11273" max="11273" width="16.1640625" customWidth="1"/>
    <col min="11274" max="11274" width="42.1640625" customWidth="1"/>
    <col min="11275" max="11275" width="31.5" customWidth="1"/>
    <col min="11276" max="11276" width="40" customWidth="1"/>
    <col min="11521" max="11521" width="22.33203125" customWidth="1"/>
    <col min="11522" max="11523" width="10.83203125" customWidth="1"/>
    <col min="11524" max="11524" width="16" customWidth="1"/>
    <col min="11525" max="11525" width="10.6640625" customWidth="1"/>
    <col min="11526" max="11526" width="15.83203125" customWidth="1"/>
    <col min="11527" max="11527" width="12.1640625" customWidth="1"/>
    <col min="11528" max="11528" width="14" customWidth="1"/>
    <col min="11529" max="11529" width="16.1640625" customWidth="1"/>
    <col min="11530" max="11530" width="42.1640625" customWidth="1"/>
    <col min="11531" max="11531" width="31.5" customWidth="1"/>
    <col min="11532" max="11532" width="40" customWidth="1"/>
    <col min="11777" max="11777" width="22.33203125" customWidth="1"/>
    <col min="11778" max="11779" width="10.83203125" customWidth="1"/>
    <col min="11780" max="11780" width="16" customWidth="1"/>
    <col min="11781" max="11781" width="10.6640625" customWidth="1"/>
    <col min="11782" max="11782" width="15.83203125" customWidth="1"/>
    <col min="11783" max="11783" width="12.1640625" customWidth="1"/>
    <col min="11784" max="11784" width="14" customWidth="1"/>
    <col min="11785" max="11785" width="16.1640625" customWidth="1"/>
    <col min="11786" max="11786" width="42.1640625" customWidth="1"/>
    <col min="11787" max="11787" width="31.5" customWidth="1"/>
    <col min="11788" max="11788" width="40" customWidth="1"/>
    <col min="12033" max="12033" width="22.33203125" customWidth="1"/>
    <col min="12034" max="12035" width="10.83203125" customWidth="1"/>
    <col min="12036" max="12036" width="16" customWidth="1"/>
    <col min="12037" max="12037" width="10.6640625" customWidth="1"/>
    <col min="12038" max="12038" width="15.83203125" customWidth="1"/>
    <col min="12039" max="12039" width="12.1640625" customWidth="1"/>
    <col min="12040" max="12040" width="14" customWidth="1"/>
    <col min="12041" max="12041" width="16.1640625" customWidth="1"/>
    <col min="12042" max="12042" width="42.1640625" customWidth="1"/>
    <col min="12043" max="12043" width="31.5" customWidth="1"/>
    <col min="12044" max="12044" width="40" customWidth="1"/>
    <col min="12289" max="12289" width="22.33203125" customWidth="1"/>
    <col min="12290" max="12291" width="10.83203125" customWidth="1"/>
    <col min="12292" max="12292" width="16" customWidth="1"/>
    <col min="12293" max="12293" width="10.6640625" customWidth="1"/>
    <col min="12294" max="12294" width="15.83203125" customWidth="1"/>
    <col min="12295" max="12295" width="12.1640625" customWidth="1"/>
    <col min="12296" max="12296" width="14" customWidth="1"/>
    <col min="12297" max="12297" width="16.1640625" customWidth="1"/>
    <col min="12298" max="12298" width="42.1640625" customWidth="1"/>
    <col min="12299" max="12299" width="31.5" customWidth="1"/>
    <col min="12300" max="12300" width="40" customWidth="1"/>
    <col min="12545" max="12545" width="22.33203125" customWidth="1"/>
    <col min="12546" max="12547" width="10.83203125" customWidth="1"/>
    <col min="12548" max="12548" width="16" customWidth="1"/>
    <col min="12549" max="12549" width="10.6640625" customWidth="1"/>
    <col min="12550" max="12550" width="15.83203125" customWidth="1"/>
    <col min="12551" max="12551" width="12.1640625" customWidth="1"/>
    <col min="12552" max="12552" width="14" customWidth="1"/>
    <col min="12553" max="12553" width="16.1640625" customWidth="1"/>
    <col min="12554" max="12554" width="42.1640625" customWidth="1"/>
    <col min="12555" max="12555" width="31.5" customWidth="1"/>
    <col min="12556" max="12556" width="40" customWidth="1"/>
    <col min="12801" max="12801" width="22.33203125" customWidth="1"/>
    <col min="12802" max="12803" width="10.83203125" customWidth="1"/>
    <col min="12804" max="12804" width="16" customWidth="1"/>
    <col min="12805" max="12805" width="10.6640625" customWidth="1"/>
    <col min="12806" max="12806" width="15.83203125" customWidth="1"/>
    <col min="12807" max="12807" width="12.1640625" customWidth="1"/>
    <col min="12808" max="12808" width="14" customWidth="1"/>
    <col min="12809" max="12809" width="16.1640625" customWidth="1"/>
    <col min="12810" max="12810" width="42.1640625" customWidth="1"/>
    <col min="12811" max="12811" width="31.5" customWidth="1"/>
    <col min="12812" max="12812" width="40" customWidth="1"/>
    <col min="13057" max="13057" width="22.33203125" customWidth="1"/>
    <col min="13058" max="13059" width="10.83203125" customWidth="1"/>
    <col min="13060" max="13060" width="16" customWidth="1"/>
    <col min="13061" max="13061" width="10.6640625" customWidth="1"/>
    <col min="13062" max="13062" width="15.83203125" customWidth="1"/>
    <col min="13063" max="13063" width="12.1640625" customWidth="1"/>
    <col min="13064" max="13064" width="14" customWidth="1"/>
    <col min="13065" max="13065" width="16.1640625" customWidth="1"/>
    <col min="13066" max="13066" width="42.1640625" customWidth="1"/>
    <col min="13067" max="13067" width="31.5" customWidth="1"/>
    <col min="13068" max="13068" width="40" customWidth="1"/>
    <col min="13313" max="13313" width="22.33203125" customWidth="1"/>
    <col min="13314" max="13315" width="10.83203125" customWidth="1"/>
    <col min="13316" max="13316" width="16" customWidth="1"/>
    <col min="13317" max="13317" width="10.6640625" customWidth="1"/>
    <col min="13318" max="13318" width="15.83203125" customWidth="1"/>
    <col min="13319" max="13319" width="12.1640625" customWidth="1"/>
    <col min="13320" max="13320" width="14" customWidth="1"/>
    <col min="13321" max="13321" width="16.1640625" customWidth="1"/>
    <col min="13322" max="13322" width="42.1640625" customWidth="1"/>
    <col min="13323" max="13323" width="31.5" customWidth="1"/>
    <col min="13324" max="13324" width="40" customWidth="1"/>
    <col min="13569" max="13569" width="22.33203125" customWidth="1"/>
    <col min="13570" max="13571" width="10.83203125" customWidth="1"/>
    <col min="13572" max="13572" width="16" customWidth="1"/>
    <col min="13573" max="13573" width="10.6640625" customWidth="1"/>
    <col min="13574" max="13574" width="15.83203125" customWidth="1"/>
    <col min="13575" max="13575" width="12.1640625" customWidth="1"/>
    <col min="13576" max="13576" width="14" customWidth="1"/>
    <col min="13577" max="13577" width="16.1640625" customWidth="1"/>
    <col min="13578" max="13578" width="42.1640625" customWidth="1"/>
    <col min="13579" max="13579" width="31.5" customWidth="1"/>
    <col min="13580" max="13580" width="40" customWidth="1"/>
    <col min="13825" max="13825" width="22.33203125" customWidth="1"/>
    <col min="13826" max="13827" width="10.83203125" customWidth="1"/>
    <col min="13828" max="13828" width="16" customWidth="1"/>
    <col min="13829" max="13829" width="10.6640625" customWidth="1"/>
    <col min="13830" max="13830" width="15.83203125" customWidth="1"/>
    <col min="13831" max="13831" width="12.1640625" customWidth="1"/>
    <col min="13832" max="13832" width="14" customWidth="1"/>
    <col min="13833" max="13833" width="16.1640625" customWidth="1"/>
    <col min="13834" max="13834" width="42.1640625" customWidth="1"/>
    <col min="13835" max="13835" width="31.5" customWidth="1"/>
    <col min="13836" max="13836" width="40" customWidth="1"/>
    <col min="14081" max="14081" width="22.33203125" customWidth="1"/>
    <col min="14082" max="14083" width="10.83203125" customWidth="1"/>
    <col min="14084" max="14084" width="16" customWidth="1"/>
    <col min="14085" max="14085" width="10.6640625" customWidth="1"/>
    <col min="14086" max="14086" width="15.83203125" customWidth="1"/>
    <col min="14087" max="14087" width="12.1640625" customWidth="1"/>
    <col min="14088" max="14088" width="14" customWidth="1"/>
    <col min="14089" max="14089" width="16.1640625" customWidth="1"/>
    <col min="14090" max="14090" width="42.1640625" customWidth="1"/>
    <col min="14091" max="14091" width="31.5" customWidth="1"/>
    <col min="14092" max="14092" width="40" customWidth="1"/>
    <col min="14337" max="14337" width="22.33203125" customWidth="1"/>
    <col min="14338" max="14339" width="10.83203125" customWidth="1"/>
    <col min="14340" max="14340" width="16" customWidth="1"/>
    <col min="14341" max="14341" width="10.6640625" customWidth="1"/>
    <col min="14342" max="14342" width="15.83203125" customWidth="1"/>
    <col min="14343" max="14343" width="12.1640625" customWidth="1"/>
    <col min="14344" max="14344" width="14" customWidth="1"/>
    <col min="14345" max="14345" width="16.1640625" customWidth="1"/>
    <col min="14346" max="14346" width="42.1640625" customWidth="1"/>
    <col min="14347" max="14347" width="31.5" customWidth="1"/>
    <col min="14348" max="14348" width="40" customWidth="1"/>
    <col min="14593" max="14593" width="22.33203125" customWidth="1"/>
    <col min="14594" max="14595" width="10.83203125" customWidth="1"/>
    <col min="14596" max="14596" width="16" customWidth="1"/>
    <col min="14597" max="14597" width="10.6640625" customWidth="1"/>
    <col min="14598" max="14598" width="15.83203125" customWidth="1"/>
    <col min="14599" max="14599" width="12.1640625" customWidth="1"/>
    <col min="14600" max="14600" width="14" customWidth="1"/>
    <col min="14601" max="14601" width="16.1640625" customWidth="1"/>
    <col min="14602" max="14602" width="42.1640625" customWidth="1"/>
    <col min="14603" max="14603" width="31.5" customWidth="1"/>
    <col min="14604" max="14604" width="40" customWidth="1"/>
    <col min="14849" max="14849" width="22.33203125" customWidth="1"/>
    <col min="14850" max="14851" width="10.83203125" customWidth="1"/>
    <col min="14852" max="14852" width="16" customWidth="1"/>
    <col min="14853" max="14853" width="10.6640625" customWidth="1"/>
    <col min="14854" max="14854" width="15.83203125" customWidth="1"/>
    <col min="14855" max="14855" width="12.1640625" customWidth="1"/>
    <col min="14856" max="14856" width="14" customWidth="1"/>
    <col min="14857" max="14857" width="16.1640625" customWidth="1"/>
    <col min="14858" max="14858" width="42.1640625" customWidth="1"/>
    <col min="14859" max="14859" width="31.5" customWidth="1"/>
    <col min="14860" max="14860" width="40" customWidth="1"/>
    <col min="15105" max="15105" width="22.33203125" customWidth="1"/>
    <col min="15106" max="15107" width="10.83203125" customWidth="1"/>
    <col min="15108" max="15108" width="16" customWidth="1"/>
    <col min="15109" max="15109" width="10.6640625" customWidth="1"/>
    <col min="15110" max="15110" width="15.83203125" customWidth="1"/>
    <col min="15111" max="15111" width="12.1640625" customWidth="1"/>
    <col min="15112" max="15112" width="14" customWidth="1"/>
    <col min="15113" max="15113" width="16.1640625" customWidth="1"/>
    <col min="15114" max="15114" width="42.1640625" customWidth="1"/>
    <col min="15115" max="15115" width="31.5" customWidth="1"/>
    <col min="15116" max="15116" width="40" customWidth="1"/>
    <col min="15361" max="15361" width="22.33203125" customWidth="1"/>
    <col min="15362" max="15363" width="10.83203125" customWidth="1"/>
    <col min="15364" max="15364" width="16" customWidth="1"/>
    <col min="15365" max="15365" width="10.6640625" customWidth="1"/>
    <col min="15366" max="15366" width="15.83203125" customWidth="1"/>
    <col min="15367" max="15367" width="12.1640625" customWidth="1"/>
    <col min="15368" max="15368" width="14" customWidth="1"/>
    <col min="15369" max="15369" width="16.1640625" customWidth="1"/>
    <col min="15370" max="15370" width="42.1640625" customWidth="1"/>
    <col min="15371" max="15371" width="31.5" customWidth="1"/>
    <col min="15372" max="15372" width="40" customWidth="1"/>
    <col min="15617" max="15617" width="22.33203125" customWidth="1"/>
    <col min="15618" max="15619" width="10.83203125" customWidth="1"/>
    <col min="15620" max="15620" width="16" customWidth="1"/>
    <col min="15621" max="15621" width="10.6640625" customWidth="1"/>
    <col min="15622" max="15622" width="15.83203125" customWidth="1"/>
    <col min="15623" max="15623" width="12.1640625" customWidth="1"/>
    <col min="15624" max="15624" width="14" customWidth="1"/>
    <col min="15625" max="15625" width="16.1640625" customWidth="1"/>
    <col min="15626" max="15626" width="42.1640625" customWidth="1"/>
    <col min="15627" max="15627" width="31.5" customWidth="1"/>
    <col min="15628" max="15628" width="40" customWidth="1"/>
    <col min="15873" max="15873" width="22.33203125" customWidth="1"/>
    <col min="15874" max="15875" width="10.83203125" customWidth="1"/>
    <col min="15876" max="15876" width="16" customWidth="1"/>
    <col min="15877" max="15877" width="10.6640625" customWidth="1"/>
    <col min="15878" max="15878" width="15.83203125" customWidth="1"/>
    <col min="15879" max="15879" width="12.1640625" customWidth="1"/>
    <col min="15880" max="15880" width="14" customWidth="1"/>
    <col min="15881" max="15881" width="16.1640625" customWidth="1"/>
    <col min="15882" max="15882" width="42.1640625" customWidth="1"/>
    <col min="15883" max="15883" width="31.5" customWidth="1"/>
    <col min="15884" max="15884" width="40" customWidth="1"/>
    <col min="16129" max="16129" width="22.33203125" customWidth="1"/>
    <col min="16130" max="16131" width="10.83203125" customWidth="1"/>
    <col min="16132" max="16132" width="16" customWidth="1"/>
    <col min="16133" max="16133" width="10.6640625" customWidth="1"/>
    <col min="16134" max="16134" width="15.83203125" customWidth="1"/>
    <col min="16135" max="16135" width="12.1640625" customWidth="1"/>
    <col min="16136" max="16136" width="14" customWidth="1"/>
    <col min="16137" max="16137" width="16.1640625" customWidth="1"/>
    <col min="16138" max="16138" width="42.1640625" customWidth="1"/>
    <col min="16139" max="16139" width="31.5" customWidth="1"/>
    <col min="16140" max="16140" width="40" customWidth="1"/>
  </cols>
  <sheetData>
    <row r="1" spans="1:12">
      <c r="A1" s="86" t="s">
        <v>949</v>
      </c>
      <c r="B1" s="86"/>
      <c r="C1" s="86"/>
      <c r="D1" s="86"/>
      <c r="E1" s="86"/>
      <c r="F1" s="86"/>
      <c r="G1" s="86"/>
      <c r="H1" s="86"/>
      <c r="I1" s="86"/>
    </row>
    <row r="2" spans="1:12">
      <c r="A2" s="86" t="s">
        <v>287</v>
      </c>
      <c r="B2" s="86"/>
      <c r="C2" s="86"/>
      <c r="D2" s="86"/>
      <c r="E2" s="86"/>
      <c r="F2" s="86"/>
      <c r="G2" s="86"/>
      <c r="H2" s="86"/>
      <c r="I2" s="86"/>
    </row>
    <row r="3" spans="1:12">
      <c r="A3" s="86" t="s">
        <v>288</v>
      </c>
      <c r="B3" s="86"/>
      <c r="C3" s="86"/>
      <c r="D3" s="86"/>
      <c r="E3" s="86"/>
      <c r="F3" s="86"/>
      <c r="G3" s="86"/>
      <c r="H3" s="86"/>
      <c r="I3" s="86"/>
    </row>
    <row r="6" spans="1:12" s="7" customFormat="1">
      <c r="A6" s="6"/>
      <c r="B6" s="6"/>
      <c r="C6" s="1"/>
      <c r="D6" s="84" t="s">
        <v>30</v>
      </c>
      <c r="E6" s="84"/>
      <c r="F6" s="84"/>
      <c r="G6" s="84" t="s">
        <v>31</v>
      </c>
      <c r="H6" s="84"/>
      <c r="I6" s="84"/>
      <c r="J6" s="28"/>
      <c r="K6" s="28"/>
      <c r="L6" s="28"/>
    </row>
    <row r="7" spans="1:12" s="2" customFormat="1">
      <c r="A7" s="3" t="s">
        <v>2</v>
      </c>
      <c r="B7" s="3" t="s">
        <v>3</v>
      </c>
      <c r="C7" s="3" t="s">
        <v>32</v>
      </c>
      <c r="D7" s="22" t="s">
        <v>33</v>
      </c>
      <c r="E7" s="22" t="s">
        <v>34</v>
      </c>
      <c r="F7" s="22" t="s">
        <v>35</v>
      </c>
      <c r="G7" s="22" t="s">
        <v>33</v>
      </c>
      <c r="H7" s="22" t="s">
        <v>34</v>
      </c>
      <c r="I7" s="22" t="s">
        <v>35</v>
      </c>
      <c r="J7" s="22" t="s">
        <v>36</v>
      </c>
      <c r="K7" s="22" t="s">
        <v>37</v>
      </c>
      <c r="L7" s="22" t="s">
        <v>38</v>
      </c>
    </row>
    <row r="8" spans="1:12">
      <c r="A8" s="8" t="s">
        <v>16</v>
      </c>
      <c r="B8" s="8">
        <v>1</v>
      </c>
      <c r="C8" s="8">
        <v>24</v>
      </c>
      <c r="D8" s="29">
        <v>30.468</v>
      </c>
      <c r="E8" s="29">
        <v>30.533999999999999</v>
      </c>
      <c r="F8" s="29">
        <v>-6.6000000000000003E-2</v>
      </c>
      <c r="G8" s="29"/>
      <c r="H8" s="29"/>
      <c r="I8" s="29"/>
      <c r="J8" s="29">
        <v>-0.2166207</v>
      </c>
      <c r="K8" s="29"/>
      <c r="L8" s="29">
        <f>J8-K13</f>
        <v>21.214704972861878</v>
      </c>
    </row>
    <row r="9" spans="1:12">
      <c r="A9" s="4" t="s">
        <v>16</v>
      </c>
      <c r="B9" s="4">
        <v>1</v>
      </c>
      <c r="C9" s="4">
        <v>48</v>
      </c>
      <c r="D9" s="23">
        <v>30.468</v>
      </c>
      <c r="E9" s="23">
        <v>30.483000000000001</v>
      </c>
      <c r="F9" s="23">
        <v>-1.4999999999999999E-2</v>
      </c>
      <c r="G9" s="23"/>
      <c r="H9" s="23"/>
      <c r="I9" s="23"/>
      <c r="J9" s="23">
        <v>-4.9231999999999998E-2</v>
      </c>
      <c r="K9" s="23"/>
      <c r="L9" s="23">
        <f>J9-K13</f>
        <v>21.382093672861878</v>
      </c>
    </row>
    <row r="10" spans="1:12">
      <c r="A10" s="4" t="s">
        <v>16</v>
      </c>
      <c r="B10" s="4">
        <v>1</v>
      </c>
      <c r="C10" s="4">
        <v>72</v>
      </c>
      <c r="D10" s="23">
        <v>30.468</v>
      </c>
      <c r="E10" s="23">
        <v>29.925000000000001</v>
      </c>
      <c r="F10" s="23">
        <v>0.54300000000000004</v>
      </c>
      <c r="G10" s="23">
        <v>25.934000000000001</v>
      </c>
      <c r="H10" s="23">
        <v>28.021999999999998</v>
      </c>
      <c r="I10" s="23">
        <v>-2.0880000000000001</v>
      </c>
      <c r="J10" s="23">
        <v>1.7821977</v>
      </c>
      <c r="K10" s="23">
        <v>-8.0512069000000004</v>
      </c>
      <c r="L10" s="23">
        <f>J10-K13</f>
        <v>23.213523372861879</v>
      </c>
    </row>
    <row r="11" spans="1:12">
      <c r="A11" s="4" t="s">
        <v>16</v>
      </c>
      <c r="B11" s="4">
        <v>1</v>
      </c>
      <c r="C11" s="4">
        <v>96</v>
      </c>
      <c r="D11" s="23">
        <v>30.468</v>
      </c>
      <c r="E11" s="23">
        <v>26.975999999999999</v>
      </c>
      <c r="F11" s="23">
        <v>3.492</v>
      </c>
      <c r="G11" s="23"/>
      <c r="H11" s="23"/>
      <c r="I11" s="23"/>
      <c r="J11" s="23">
        <v>11.4612052</v>
      </c>
      <c r="K11" s="23"/>
      <c r="L11" s="23">
        <f>J11-K13</f>
        <v>32.892530872861876</v>
      </c>
    </row>
    <row r="12" spans="1:12">
      <c r="A12" s="4" t="s">
        <v>16</v>
      </c>
      <c r="B12" s="4">
        <v>1</v>
      </c>
      <c r="C12" s="4">
        <v>120</v>
      </c>
      <c r="D12" s="23">
        <v>30.468</v>
      </c>
      <c r="E12" s="23">
        <v>31.861999999999998</v>
      </c>
      <c r="F12" s="23">
        <v>-1.3939999999999999</v>
      </c>
      <c r="G12" s="23"/>
      <c r="H12" s="23"/>
      <c r="I12" s="23"/>
      <c r="J12" s="23">
        <v>-4.5752921000000004</v>
      </c>
      <c r="K12" s="23"/>
      <c r="L12" s="23">
        <f>J12-K13</f>
        <v>16.856033572861875</v>
      </c>
    </row>
    <row r="13" spans="1:12">
      <c r="A13" s="4" t="s">
        <v>16</v>
      </c>
      <c r="B13" s="4">
        <v>1</v>
      </c>
      <c r="C13" s="4">
        <v>144</v>
      </c>
      <c r="D13" s="23">
        <v>30.468</v>
      </c>
      <c r="E13" s="23">
        <v>29.614000000000001</v>
      </c>
      <c r="F13" s="23">
        <v>0.85399999999999998</v>
      </c>
      <c r="G13" s="23">
        <v>25.934000000000001</v>
      </c>
      <c r="H13" s="23">
        <v>31.492000000000001</v>
      </c>
      <c r="I13" s="23">
        <v>-5.5579999999999998</v>
      </c>
      <c r="J13" s="23">
        <v>2.8029408</v>
      </c>
      <c r="K13" s="23">
        <f>(I13/G13)*100</f>
        <v>-21.431325672861878</v>
      </c>
      <c r="L13" s="23">
        <f>J13-K13</f>
        <v>24.234266472861876</v>
      </c>
    </row>
    <row r="14" spans="1:12">
      <c r="A14" s="4" t="s">
        <v>16</v>
      </c>
      <c r="B14" s="4">
        <v>2</v>
      </c>
      <c r="C14" s="4">
        <v>24</v>
      </c>
      <c r="D14" s="23">
        <v>34.598999999999997</v>
      </c>
      <c r="E14" s="23">
        <v>30.988</v>
      </c>
      <c r="F14" s="23">
        <v>3.6110000000000002</v>
      </c>
      <c r="G14" s="23"/>
      <c r="H14" s="23"/>
      <c r="I14" s="23"/>
      <c r="J14" s="23">
        <v>10.4367178</v>
      </c>
      <c r="K14" s="23"/>
      <c r="L14" s="29">
        <f>J14-K19</f>
        <v>16.883116100000002</v>
      </c>
    </row>
    <row r="15" spans="1:12">
      <c r="A15" s="4" t="s">
        <v>16</v>
      </c>
      <c r="B15" s="4">
        <v>2</v>
      </c>
      <c r="C15" s="4">
        <v>48</v>
      </c>
      <c r="D15" s="23">
        <v>34.598999999999997</v>
      </c>
      <c r="E15" s="23">
        <v>33.063000000000002</v>
      </c>
      <c r="F15" s="23">
        <v>1.536</v>
      </c>
      <c r="G15" s="23"/>
      <c r="H15" s="23"/>
      <c r="I15" s="23"/>
      <c r="J15" s="23">
        <v>4.4394346999999996</v>
      </c>
      <c r="K15" s="23"/>
      <c r="L15" s="23">
        <f>J15-K19</f>
        <v>10.885833</v>
      </c>
    </row>
    <row r="16" spans="1:12">
      <c r="A16" s="4" t="s">
        <v>16</v>
      </c>
      <c r="B16" s="4">
        <v>2</v>
      </c>
      <c r="C16" s="4">
        <v>72</v>
      </c>
      <c r="D16" s="23">
        <v>34.598999999999997</v>
      </c>
      <c r="E16" s="23">
        <v>30.579000000000001</v>
      </c>
      <c r="F16" s="23">
        <v>4.0199999999999996</v>
      </c>
      <c r="G16" s="23">
        <v>50.725999999999999</v>
      </c>
      <c r="H16" s="23">
        <v>44.691000000000003</v>
      </c>
      <c r="I16" s="23">
        <v>6.0350000000000001</v>
      </c>
      <c r="J16" s="23">
        <v>11.618832900000001</v>
      </c>
      <c r="K16" s="23">
        <v>11.897251900000001</v>
      </c>
      <c r="L16" s="23">
        <f>J16-K19</f>
        <v>18.065231199999999</v>
      </c>
    </row>
    <row r="17" spans="1:12">
      <c r="A17" s="4" t="s">
        <v>16</v>
      </c>
      <c r="B17" s="4">
        <v>2</v>
      </c>
      <c r="C17" s="4">
        <v>96</v>
      </c>
      <c r="D17" s="23">
        <v>34.598999999999997</v>
      </c>
      <c r="E17" s="23">
        <v>30.594999999999999</v>
      </c>
      <c r="F17" s="23">
        <v>4.0039999999999996</v>
      </c>
      <c r="G17" s="23"/>
      <c r="H17" s="23"/>
      <c r="I17" s="23"/>
      <c r="J17" s="23">
        <v>11.5725888</v>
      </c>
      <c r="K17" s="23"/>
      <c r="L17" s="23">
        <f>J17-K19</f>
        <v>18.0189871</v>
      </c>
    </row>
    <row r="18" spans="1:12">
      <c r="A18" s="4" t="s">
        <v>16</v>
      </c>
      <c r="B18" s="4">
        <v>2</v>
      </c>
      <c r="C18" s="4">
        <v>120</v>
      </c>
      <c r="D18" s="23">
        <v>34.598999999999997</v>
      </c>
      <c r="E18" s="23">
        <v>33.64</v>
      </c>
      <c r="F18" s="23">
        <v>0.95899999999999996</v>
      </c>
      <c r="G18" s="23"/>
      <c r="H18" s="23"/>
      <c r="I18" s="23"/>
      <c r="J18" s="23">
        <v>2.7717564000000001</v>
      </c>
      <c r="K18" s="23"/>
      <c r="L18" s="23">
        <f>J18-K19</f>
        <v>9.2181546999999995</v>
      </c>
    </row>
    <row r="19" spans="1:12">
      <c r="A19" s="4" t="s">
        <v>16</v>
      </c>
      <c r="B19" s="4">
        <v>2</v>
      </c>
      <c r="C19" s="4">
        <v>144</v>
      </c>
      <c r="D19" s="23">
        <v>34.598999999999997</v>
      </c>
      <c r="E19" s="23">
        <v>26.774000000000001</v>
      </c>
      <c r="F19" s="23">
        <v>7.8250000000000002</v>
      </c>
      <c r="G19" s="23">
        <v>50.725999999999999</v>
      </c>
      <c r="H19" s="23">
        <v>47.456000000000003</v>
      </c>
      <c r="I19" s="23">
        <v>-3.27</v>
      </c>
      <c r="J19" s="23">
        <v>22.6162606</v>
      </c>
      <c r="K19" s="23">
        <v>-6.4463983000000002</v>
      </c>
      <c r="L19" s="23">
        <f>J19-K19</f>
        <v>29.062658900000002</v>
      </c>
    </row>
    <row r="20" spans="1:12">
      <c r="A20" s="4" t="s">
        <v>16</v>
      </c>
      <c r="B20" s="4">
        <v>3</v>
      </c>
      <c r="C20" s="4">
        <v>24</v>
      </c>
      <c r="D20" s="23">
        <v>53.581000000000003</v>
      </c>
      <c r="E20" s="23">
        <v>48.52</v>
      </c>
      <c r="F20" s="23">
        <v>5.0609999999999999</v>
      </c>
      <c r="G20" s="23"/>
      <c r="H20" s="23"/>
      <c r="I20" s="23"/>
      <c r="J20" s="23">
        <v>9.4455124000000001</v>
      </c>
      <c r="K20" s="23"/>
      <c r="L20" s="29">
        <f>J20-K25</f>
        <v>-4.1214172999999992</v>
      </c>
    </row>
    <row r="21" spans="1:12">
      <c r="A21" s="4" t="s">
        <v>16</v>
      </c>
      <c r="B21" s="4">
        <v>3</v>
      </c>
      <c r="C21" s="4">
        <v>48</v>
      </c>
      <c r="D21" s="23">
        <v>53.581000000000003</v>
      </c>
      <c r="E21" s="23">
        <v>52.917999999999999</v>
      </c>
      <c r="F21" s="23">
        <v>0.66300000000000003</v>
      </c>
      <c r="G21" s="23"/>
      <c r="H21" s="23"/>
      <c r="I21" s="23"/>
      <c r="J21" s="23">
        <v>1.2373788999999999</v>
      </c>
      <c r="K21" s="23"/>
      <c r="L21" s="23">
        <f>J21-K25</f>
        <v>-12.3295508</v>
      </c>
    </row>
    <row r="22" spans="1:12">
      <c r="A22" s="4" t="s">
        <v>16</v>
      </c>
      <c r="B22" s="4">
        <v>3</v>
      </c>
      <c r="C22" s="4">
        <v>72</v>
      </c>
      <c r="D22" s="23">
        <v>53.581000000000003</v>
      </c>
      <c r="E22" s="23">
        <v>51.151000000000003</v>
      </c>
      <c r="F22" s="23">
        <v>2.4300000000000002</v>
      </c>
      <c r="G22" s="23">
        <v>27.626000000000001</v>
      </c>
      <c r="H22" s="23">
        <v>29.67</v>
      </c>
      <c r="I22" s="23">
        <v>-2.044</v>
      </c>
      <c r="J22" s="23">
        <v>4.5351897000000001</v>
      </c>
      <c r="K22" s="23">
        <v>-7.3988271999999995</v>
      </c>
      <c r="L22" s="23">
        <f>J22-K25</f>
        <v>-9.0317399999999992</v>
      </c>
    </row>
    <row r="23" spans="1:12">
      <c r="A23" s="4" t="s">
        <v>16</v>
      </c>
      <c r="B23" s="4">
        <v>3</v>
      </c>
      <c r="C23" s="4">
        <v>96</v>
      </c>
      <c r="D23" s="23">
        <v>53.581000000000003</v>
      </c>
      <c r="E23" s="23">
        <v>45.6</v>
      </c>
      <c r="F23" s="23">
        <v>7.9809999999999999</v>
      </c>
      <c r="G23" s="23"/>
      <c r="H23" s="23"/>
      <c r="I23" s="23"/>
      <c r="J23" s="23">
        <v>14.8952054</v>
      </c>
      <c r="K23" s="23"/>
      <c r="L23" s="23">
        <f>J23-K25</f>
        <v>1.3282757000000007</v>
      </c>
    </row>
    <row r="24" spans="1:12">
      <c r="A24" s="4" t="s">
        <v>16</v>
      </c>
      <c r="B24" s="4">
        <v>3</v>
      </c>
      <c r="C24" s="4">
        <v>120</v>
      </c>
      <c r="D24" s="23">
        <v>53.581000000000003</v>
      </c>
      <c r="E24" s="23">
        <v>42.298999999999999</v>
      </c>
      <c r="F24" s="23">
        <v>11.282</v>
      </c>
      <c r="G24" s="23"/>
      <c r="H24" s="23"/>
      <c r="I24" s="23"/>
      <c r="J24" s="23">
        <v>21.0559713</v>
      </c>
      <c r="K24" s="23"/>
      <c r="L24" s="23">
        <f>J24-K25</f>
        <v>7.4890416000000002</v>
      </c>
    </row>
    <row r="25" spans="1:12">
      <c r="A25" s="4" t="s">
        <v>16</v>
      </c>
      <c r="B25" s="4">
        <v>3</v>
      </c>
      <c r="C25" s="4">
        <v>144</v>
      </c>
      <c r="D25" s="23">
        <v>53.581000000000003</v>
      </c>
      <c r="E25" s="23">
        <v>40.304000000000002</v>
      </c>
      <c r="F25" s="23">
        <v>13.276999999999999</v>
      </c>
      <c r="G25" s="23">
        <v>27.626000000000001</v>
      </c>
      <c r="H25" s="23">
        <v>23.878</v>
      </c>
      <c r="I25" s="23">
        <v>3.7480000000000002</v>
      </c>
      <c r="J25" s="23">
        <v>24.779306099999999</v>
      </c>
      <c r="K25" s="23">
        <v>13.566929699999999</v>
      </c>
      <c r="L25" s="23">
        <f>J25-K25</f>
        <v>11.2123764</v>
      </c>
    </row>
    <row r="26" spans="1:12">
      <c r="A26" s="4" t="s">
        <v>16</v>
      </c>
      <c r="B26" s="4">
        <v>4</v>
      </c>
      <c r="C26" s="4">
        <v>24</v>
      </c>
      <c r="D26" s="23">
        <v>50.872</v>
      </c>
      <c r="E26" s="23">
        <v>50.116999999999997</v>
      </c>
      <c r="F26" s="23">
        <v>0.755</v>
      </c>
      <c r="G26" s="23"/>
      <c r="H26" s="23"/>
      <c r="I26" s="23"/>
      <c r="J26" s="23">
        <v>1.4841170000000001</v>
      </c>
      <c r="K26" s="23"/>
      <c r="L26" s="29">
        <f>J26-K31</f>
        <v>-8.3146783000000006</v>
      </c>
    </row>
    <row r="27" spans="1:12">
      <c r="A27" s="4" t="s">
        <v>16</v>
      </c>
      <c r="B27" s="4">
        <v>4</v>
      </c>
      <c r="C27" s="4">
        <v>48</v>
      </c>
      <c r="D27" s="23">
        <v>50.872</v>
      </c>
      <c r="E27" s="23">
        <v>48.25</v>
      </c>
      <c r="F27" s="23">
        <v>2.6219999999999999</v>
      </c>
      <c r="G27" s="23"/>
      <c r="H27" s="23"/>
      <c r="I27" s="23"/>
      <c r="J27" s="23">
        <v>5.1541123000000004</v>
      </c>
      <c r="K27" s="23"/>
      <c r="L27" s="23">
        <f>J27-K31</f>
        <v>-4.6446829999999997</v>
      </c>
    </row>
    <row r="28" spans="1:12">
      <c r="A28" s="4" t="s">
        <v>16</v>
      </c>
      <c r="B28" s="4">
        <v>4</v>
      </c>
      <c r="C28" s="4">
        <v>72</v>
      </c>
      <c r="D28" s="23">
        <v>50.872</v>
      </c>
      <c r="E28" s="23">
        <v>51.219000000000001</v>
      </c>
      <c r="F28" s="23">
        <v>-0.34699999999999998</v>
      </c>
      <c r="G28" s="23">
        <v>39.015000000000001</v>
      </c>
      <c r="H28" s="23">
        <v>42.457000000000001</v>
      </c>
      <c r="I28" s="23">
        <v>-3.4420000000000002</v>
      </c>
      <c r="J28" s="23">
        <v>-0.68210409999999999</v>
      </c>
      <c r="K28" s="23">
        <v>-8.8222479000000007</v>
      </c>
      <c r="L28" s="23">
        <f>J28-K31</f>
        <v>-10.4808994</v>
      </c>
    </row>
    <row r="29" spans="1:12">
      <c r="A29" s="4" t="s">
        <v>16</v>
      </c>
      <c r="B29" s="4">
        <v>4</v>
      </c>
      <c r="C29" s="4">
        <v>96</v>
      </c>
      <c r="D29" s="23">
        <v>50.872</v>
      </c>
      <c r="E29" s="23">
        <v>49.756</v>
      </c>
      <c r="F29" s="23">
        <v>1.1160000000000001</v>
      </c>
      <c r="G29" s="23"/>
      <c r="H29" s="23"/>
      <c r="I29" s="23"/>
      <c r="J29" s="23">
        <v>2.1937411999999998</v>
      </c>
      <c r="K29" s="23"/>
      <c r="L29" s="23">
        <f>J29-K31</f>
        <v>-7.6050541000000003</v>
      </c>
    </row>
    <row r="30" spans="1:12">
      <c r="A30" s="4" t="s">
        <v>16</v>
      </c>
      <c r="B30" s="4">
        <v>4</v>
      </c>
      <c r="C30" s="4">
        <v>120</v>
      </c>
      <c r="D30" s="23">
        <v>50.872</v>
      </c>
      <c r="E30" s="23">
        <v>33.325000000000003</v>
      </c>
      <c r="F30" s="23">
        <v>17.547000000000001</v>
      </c>
      <c r="G30" s="23"/>
      <c r="H30" s="23"/>
      <c r="I30" s="23"/>
      <c r="J30" s="23">
        <v>34.492451600000003</v>
      </c>
      <c r="K30" s="23"/>
      <c r="L30" s="23">
        <f>J30-K31</f>
        <v>24.693656300000001</v>
      </c>
    </row>
    <row r="31" spans="1:12">
      <c r="A31" s="4" t="s">
        <v>16</v>
      </c>
      <c r="B31" s="4">
        <v>4</v>
      </c>
      <c r="C31" s="4">
        <v>144</v>
      </c>
      <c r="D31" s="23">
        <v>50.872</v>
      </c>
      <c r="E31" s="23">
        <v>35.706000000000003</v>
      </c>
      <c r="F31" s="23">
        <v>15.166</v>
      </c>
      <c r="G31" s="23">
        <v>39.015000000000001</v>
      </c>
      <c r="H31" s="23">
        <v>42.838000000000001</v>
      </c>
      <c r="I31" s="23">
        <v>3.823</v>
      </c>
      <c r="J31" s="23">
        <v>29.812077399999996</v>
      </c>
      <c r="K31" s="23">
        <v>9.7987953000000001</v>
      </c>
      <c r="L31" s="23">
        <f>J31-K31</f>
        <v>20.013282099999998</v>
      </c>
    </row>
    <row r="32" spans="1:12">
      <c r="A32" s="4" t="s">
        <v>1544</v>
      </c>
      <c r="B32" s="4">
        <v>1</v>
      </c>
      <c r="C32" s="4">
        <v>24</v>
      </c>
      <c r="D32" s="23">
        <v>35.276000000000003</v>
      </c>
      <c r="E32" s="23">
        <v>33.11</v>
      </c>
      <c r="F32" s="23">
        <v>2.1659999999999999</v>
      </c>
      <c r="G32" s="23"/>
      <c r="H32" s="23"/>
      <c r="I32" s="23"/>
      <c r="J32" s="23">
        <v>6.1401519000000002</v>
      </c>
      <c r="K32" s="23"/>
      <c r="L32" s="29">
        <f>J32-K37</f>
        <v>-15.806310700000001</v>
      </c>
    </row>
    <row r="33" spans="1:12">
      <c r="A33" s="4" t="s">
        <v>1544</v>
      </c>
      <c r="B33" s="4">
        <v>1</v>
      </c>
      <c r="C33" s="4">
        <v>48</v>
      </c>
      <c r="D33" s="23">
        <v>35.276000000000003</v>
      </c>
      <c r="E33" s="23">
        <v>39.840000000000003</v>
      </c>
      <c r="F33" s="23">
        <v>-4.5640000000000001</v>
      </c>
      <c r="G33" s="23"/>
      <c r="H33" s="23"/>
      <c r="I33" s="23"/>
      <c r="J33" s="23">
        <v>-12.937974799999999</v>
      </c>
      <c r="K33" s="23"/>
      <c r="L33" s="23">
        <f>J33-K37</f>
        <v>-34.884437399999996</v>
      </c>
    </row>
    <row r="34" spans="1:12">
      <c r="A34" s="4" t="s">
        <v>1544</v>
      </c>
      <c r="B34" s="4">
        <v>1</v>
      </c>
      <c r="C34" s="4">
        <v>72</v>
      </c>
      <c r="D34" s="23">
        <v>35.276000000000003</v>
      </c>
      <c r="E34" s="23">
        <v>30.550999999999998</v>
      </c>
      <c r="F34" s="23">
        <v>4.7249999999999996</v>
      </c>
      <c r="G34" s="23">
        <v>67.168000000000006</v>
      </c>
      <c r="H34" s="23">
        <v>57.911000000000001</v>
      </c>
      <c r="I34" s="23">
        <v>9.2569999999999997</v>
      </c>
      <c r="J34" s="23">
        <v>13.394375799999999</v>
      </c>
      <c r="K34" s="23">
        <v>13.781860400000001</v>
      </c>
      <c r="L34" s="23">
        <f>J34-K37</f>
        <v>-8.5520868000000014</v>
      </c>
    </row>
    <row r="35" spans="1:12">
      <c r="A35" s="4" t="s">
        <v>1544</v>
      </c>
      <c r="B35" s="4">
        <v>1</v>
      </c>
      <c r="C35" s="4">
        <v>96</v>
      </c>
      <c r="D35" s="23">
        <v>35.276000000000003</v>
      </c>
      <c r="E35" s="23">
        <v>31.465</v>
      </c>
      <c r="F35" s="23">
        <v>3.8109999999999999</v>
      </c>
      <c r="G35" s="23"/>
      <c r="H35" s="23"/>
      <c r="I35" s="23"/>
      <c r="J35" s="23">
        <v>10.803379100000001</v>
      </c>
      <c r="K35" s="23"/>
      <c r="L35" s="23">
        <f>J35-K37</f>
        <v>-11.143083499999999</v>
      </c>
    </row>
    <row r="36" spans="1:12">
      <c r="A36" s="4" t="s">
        <v>1544</v>
      </c>
      <c r="B36" s="4">
        <v>1</v>
      </c>
      <c r="C36" s="4">
        <v>120</v>
      </c>
      <c r="D36" s="23">
        <v>35.276000000000003</v>
      </c>
      <c r="E36" s="23">
        <v>29.562000000000001</v>
      </c>
      <c r="F36" s="23">
        <v>5.7140000000000004</v>
      </c>
      <c r="G36" s="23"/>
      <c r="H36" s="23"/>
      <c r="I36" s="23"/>
      <c r="J36" s="23">
        <v>16.197981599999999</v>
      </c>
      <c r="K36" s="23"/>
      <c r="L36" s="23">
        <f>J36-K37</f>
        <v>-5.7484810000000017</v>
      </c>
    </row>
    <row r="37" spans="1:12">
      <c r="A37" s="4" t="s">
        <v>1544</v>
      </c>
      <c r="B37" s="4">
        <v>1</v>
      </c>
      <c r="C37" s="4">
        <v>144</v>
      </c>
      <c r="D37" s="23">
        <v>35.276000000000003</v>
      </c>
      <c r="E37" s="23">
        <v>27.948</v>
      </c>
      <c r="F37" s="23">
        <v>7.3280000000000003</v>
      </c>
      <c r="G37" s="23">
        <v>67.168000000000006</v>
      </c>
      <c r="H37" s="23">
        <v>52.427</v>
      </c>
      <c r="I37" s="23">
        <v>14.741</v>
      </c>
      <c r="J37" s="23">
        <v>20.773330300000001</v>
      </c>
      <c r="K37" s="23">
        <v>21.9464626</v>
      </c>
      <c r="L37" s="23">
        <f>J37-K37</f>
        <v>-1.1731322999999989</v>
      </c>
    </row>
    <row r="38" spans="1:12">
      <c r="A38" s="4" t="s">
        <v>1544</v>
      </c>
      <c r="B38" s="4">
        <v>2</v>
      </c>
      <c r="C38" s="4">
        <v>24</v>
      </c>
      <c r="D38" s="23">
        <v>39.253999999999998</v>
      </c>
      <c r="E38" s="23">
        <v>32.503</v>
      </c>
      <c r="F38" s="23">
        <v>6.7510000000000003</v>
      </c>
      <c r="G38" s="23"/>
      <c r="H38" s="23"/>
      <c r="I38" s="23"/>
      <c r="J38" s="23">
        <v>17.198247299999998</v>
      </c>
      <c r="K38" s="23"/>
      <c r="L38" s="29">
        <f>J38-K43</f>
        <v>10.298444799999999</v>
      </c>
    </row>
    <row r="39" spans="1:12">
      <c r="A39" s="4" t="s">
        <v>1544</v>
      </c>
      <c r="B39" s="4">
        <v>2</v>
      </c>
      <c r="C39" s="4">
        <v>48</v>
      </c>
      <c r="D39" s="23">
        <v>39.253999999999998</v>
      </c>
      <c r="E39" s="23">
        <v>39.198</v>
      </c>
      <c r="F39" s="23">
        <v>5.6000000000000001E-2</v>
      </c>
      <c r="G39" s="23"/>
      <c r="H39" s="23"/>
      <c r="I39" s="23"/>
      <c r="J39" s="23">
        <v>0.1426606</v>
      </c>
      <c r="K39" s="23"/>
      <c r="L39" s="23">
        <f>J39-K43</f>
        <v>-6.7571419000000006</v>
      </c>
    </row>
    <row r="40" spans="1:12">
      <c r="A40" s="4" t="s">
        <v>1544</v>
      </c>
      <c r="B40" s="4">
        <v>2</v>
      </c>
      <c r="C40" s="4">
        <v>72</v>
      </c>
      <c r="D40" s="23">
        <v>39.253999999999998</v>
      </c>
      <c r="E40" s="23">
        <v>40.228999999999999</v>
      </c>
      <c r="F40" s="23">
        <v>-0.97499999999999998</v>
      </c>
      <c r="G40" s="23">
        <v>44.552</v>
      </c>
      <c r="H40" s="23">
        <v>44.609000000000002</v>
      </c>
      <c r="I40" s="23">
        <v>-5.7000000000000002E-2</v>
      </c>
      <c r="J40" s="23">
        <v>-2.4838233000000001</v>
      </c>
      <c r="K40" s="23">
        <v>-0.12794040000000001</v>
      </c>
      <c r="L40" s="23">
        <f>J40-K43</f>
        <v>-9.3836258000000008</v>
      </c>
    </row>
    <row r="41" spans="1:12">
      <c r="A41" s="4" t="s">
        <v>1544</v>
      </c>
      <c r="B41" s="4">
        <v>2</v>
      </c>
      <c r="C41" s="4">
        <v>96</v>
      </c>
      <c r="D41" s="23">
        <v>39.253999999999998</v>
      </c>
      <c r="E41" s="23">
        <v>40.530999999999999</v>
      </c>
      <c r="F41" s="23">
        <v>-1.2769999999999999</v>
      </c>
      <c r="G41" s="23"/>
      <c r="H41" s="23"/>
      <c r="I41" s="23"/>
      <c r="J41" s="23">
        <v>-3.2531717000000002</v>
      </c>
      <c r="K41" s="23"/>
      <c r="L41" s="23">
        <f>J41-K43</f>
        <v>-10.152974200000001</v>
      </c>
    </row>
    <row r="42" spans="1:12">
      <c r="A42" s="4" t="s">
        <v>1544</v>
      </c>
      <c r="B42" s="4">
        <v>2</v>
      </c>
      <c r="C42" s="4">
        <v>120</v>
      </c>
      <c r="D42" s="23">
        <v>39.253999999999998</v>
      </c>
      <c r="E42" s="23">
        <v>39.741</v>
      </c>
      <c r="F42" s="23">
        <v>-0.48699999999999999</v>
      </c>
      <c r="G42" s="23"/>
      <c r="H42" s="23"/>
      <c r="I42" s="23"/>
      <c r="J42" s="23">
        <v>-1.2406379000000001</v>
      </c>
      <c r="K42" s="23"/>
      <c r="L42" s="23">
        <f>J42-K43</f>
        <v>-8.140440400000001</v>
      </c>
    </row>
    <row r="43" spans="1:12">
      <c r="A43" s="4" t="s">
        <v>1544</v>
      </c>
      <c r="B43" s="4">
        <v>2</v>
      </c>
      <c r="C43" s="4">
        <v>144</v>
      </c>
      <c r="D43" s="23">
        <v>39.253999999999998</v>
      </c>
      <c r="E43" s="23">
        <v>37.994999999999997</v>
      </c>
      <c r="F43" s="23">
        <v>1.2589999999999999</v>
      </c>
      <c r="G43" s="23">
        <v>44.552</v>
      </c>
      <c r="H43" s="23">
        <v>47.625999999999998</v>
      </c>
      <c r="I43" s="23">
        <v>3.0739999999999998</v>
      </c>
      <c r="J43" s="23">
        <v>3.2073165000000001</v>
      </c>
      <c r="K43" s="23">
        <v>6.8998025000000007</v>
      </c>
      <c r="L43" s="23">
        <f>J43-K43</f>
        <v>-3.6924860000000006</v>
      </c>
    </row>
    <row r="44" spans="1:12">
      <c r="A44" s="4" t="s">
        <v>1544</v>
      </c>
      <c r="B44" s="4">
        <v>3</v>
      </c>
      <c r="C44" s="4">
        <v>24</v>
      </c>
      <c r="D44" s="23">
        <v>53.581000000000003</v>
      </c>
      <c r="E44" s="23">
        <v>48.52</v>
      </c>
      <c r="F44" s="23">
        <v>5.0609999999999999</v>
      </c>
      <c r="G44" s="23"/>
      <c r="H44" s="23"/>
      <c r="I44" s="23"/>
      <c r="J44" s="23">
        <v>9.4455124000000001</v>
      </c>
      <c r="K44" s="23"/>
      <c r="L44" s="29">
        <f>J44-K49</f>
        <v>-11.438029599999998</v>
      </c>
    </row>
    <row r="45" spans="1:12">
      <c r="A45" s="4" t="s">
        <v>1544</v>
      </c>
      <c r="B45" s="4">
        <v>3</v>
      </c>
      <c r="C45" s="4">
        <v>48</v>
      </c>
      <c r="D45" s="23">
        <v>53.581000000000003</v>
      </c>
      <c r="E45" s="23">
        <v>52.917999999999999</v>
      </c>
      <c r="F45" s="23">
        <v>0.66300000000000003</v>
      </c>
      <c r="G45" s="23"/>
      <c r="H45" s="23"/>
      <c r="I45" s="23"/>
      <c r="J45" s="23">
        <v>1.2373788999999999</v>
      </c>
      <c r="K45" s="23"/>
      <c r="L45" s="23">
        <f>J45-K49</f>
        <v>-19.646163099999999</v>
      </c>
    </row>
    <row r="46" spans="1:12">
      <c r="A46" s="4" t="s">
        <v>1544</v>
      </c>
      <c r="B46" s="4">
        <v>3</v>
      </c>
      <c r="C46" s="4">
        <v>72</v>
      </c>
      <c r="D46" s="23">
        <v>53.581000000000003</v>
      </c>
      <c r="E46" s="23">
        <v>51.151000000000003</v>
      </c>
      <c r="F46" s="23">
        <v>2.4300000000000002</v>
      </c>
      <c r="G46" s="23">
        <v>51.203000000000003</v>
      </c>
      <c r="H46" s="23">
        <v>43.908999999999999</v>
      </c>
      <c r="I46" s="23">
        <v>7.2939999999999996</v>
      </c>
      <c r="J46" s="23">
        <v>4.5351897000000001</v>
      </c>
      <c r="K46" s="23">
        <v>14.245259099999998</v>
      </c>
      <c r="L46" s="23">
        <f>J46-K49</f>
        <v>-16.348352299999998</v>
      </c>
    </row>
    <row r="47" spans="1:12">
      <c r="A47" s="4" t="s">
        <v>1544</v>
      </c>
      <c r="B47" s="4">
        <v>3</v>
      </c>
      <c r="C47" s="4">
        <v>96</v>
      </c>
      <c r="D47" s="23">
        <v>53.581000000000003</v>
      </c>
      <c r="E47" s="23">
        <v>45.6</v>
      </c>
      <c r="F47" s="23">
        <v>7.9809999999999999</v>
      </c>
      <c r="G47" s="23"/>
      <c r="H47" s="23"/>
      <c r="I47" s="23"/>
      <c r="J47" s="23">
        <v>14.8952054</v>
      </c>
      <c r="K47" s="23"/>
      <c r="L47" s="23">
        <f>J47-K49</f>
        <v>-5.9883365999999985</v>
      </c>
    </row>
    <row r="48" spans="1:12">
      <c r="A48" s="4" t="s">
        <v>1544</v>
      </c>
      <c r="B48" s="4">
        <v>3</v>
      </c>
      <c r="C48" s="4">
        <v>120</v>
      </c>
      <c r="D48" s="23">
        <v>53.581000000000003</v>
      </c>
      <c r="E48" s="23">
        <v>42.298999999999999</v>
      </c>
      <c r="F48" s="23">
        <v>11.282</v>
      </c>
      <c r="G48" s="23"/>
      <c r="H48" s="23"/>
      <c r="I48" s="23"/>
      <c r="J48" s="23">
        <v>21.0559713</v>
      </c>
      <c r="K48" s="23"/>
      <c r="L48" s="23">
        <f>J48-K49</f>
        <v>0.17242930000000101</v>
      </c>
    </row>
    <row r="49" spans="1:12">
      <c r="A49" s="4" t="s">
        <v>1544</v>
      </c>
      <c r="B49" s="4">
        <v>3</v>
      </c>
      <c r="C49" s="4">
        <v>144</v>
      </c>
      <c r="D49" s="23">
        <v>53.581000000000003</v>
      </c>
      <c r="E49" s="23">
        <v>40.304000000000002</v>
      </c>
      <c r="F49" s="23">
        <v>13.276999999999999</v>
      </c>
      <c r="G49" s="23">
        <v>51.203000000000003</v>
      </c>
      <c r="H49" s="23">
        <v>40.51</v>
      </c>
      <c r="I49" s="23">
        <v>10.693</v>
      </c>
      <c r="J49" s="23">
        <v>24.779306099999999</v>
      </c>
      <c r="K49" s="23">
        <v>20.883541999999998</v>
      </c>
      <c r="L49" s="23">
        <f>J49-K49</f>
        <v>3.895764100000001</v>
      </c>
    </row>
    <row r="50" spans="1:12">
      <c r="A50" s="4" t="s">
        <v>1544</v>
      </c>
      <c r="B50" s="4">
        <v>4</v>
      </c>
      <c r="C50" s="4">
        <v>24</v>
      </c>
      <c r="D50" s="23">
        <v>50.872</v>
      </c>
      <c r="E50" s="23">
        <v>50.116999999999997</v>
      </c>
      <c r="F50" s="23">
        <v>0.755</v>
      </c>
      <c r="G50" s="23"/>
      <c r="H50" s="23"/>
      <c r="I50" s="23"/>
      <c r="J50" s="23">
        <v>1.4841170000000001</v>
      </c>
      <c r="K50" s="23"/>
      <c r="L50" s="29">
        <f>J50-K55</f>
        <v>4.4941982999999999</v>
      </c>
    </row>
    <row r="51" spans="1:12">
      <c r="A51" s="4" t="s">
        <v>1544</v>
      </c>
      <c r="B51" s="4">
        <v>4</v>
      </c>
      <c r="C51" s="4">
        <v>48</v>
      </c>
      <c r="D51" s="23">
        <v>50.872</v>
      </c>
      <c r="E51" s="23">
        <v>48.25</v>
      </c>
      <c r="F51" s="23">
        <v>2.6219999999999999</v>
      </c>
      <c r="G51" s="23"/>
      <c r="H51" s="23"/>
      <c r="I51" s="23"/>
      <c r="J51" s="23">
        <v>5.1541123000000004</v>
      </c>
      <c r="K51" s="23"/>
      <c r="L51" s="23">
        <f>J51-K55</f>
        <v>8.1641936000000008</v>
      </c>
    </row>
    <row r="52" spans="1:12">
      <c r="A52" s="4" t="s">
        <v>1544</v>
      </c>
      <c r="B52" s="4">
        <v>4</v>
      </c>
      <c r="C52" s="4">
        <v>72</v>
      </c>
      <c r="D52" s="23">
        <v>50.872</v>
      </c>
      <c r="E52" s="23">
        <v>51.219000000000001</v>
      </c>
      <c r="F52" s="23">
        <v>-0.34699999999999998</v>
      </c>
      <c r="G52" s="23">
        <v>41.959000000000003</v>
      </c>
      <c r="H52" s="23">
        <v>38.904000000000003</v>
      </c>
      <c r="I52" s="23">
        <v>3.0550000000000002</v>
      </c>
      <c r="J52" s="23">
        <v>-0.68210409999999999</v>
      </c>
      <c r="K52" s="23">
        <v>7.2809171000000008</v>
      </c>
      <c r="L52" s="23">
        <f>J52-K55</f>
        <v>2.3279771999999999</v>
      </c>
    </row>
    <row r="53" spans="1:12">
      <c r="A53" s="4" t="s">
        <v>1544</v>
      </c>
      <c r="B53" s="4">
        <v>4</v>
      </c>
      <c r="C53" s="4">
        <v>96</v>
      </c>
      <c r="D53" s="23">
        <v>50.872</v>
      </c>
      <c r="E53" s="23">
        <v>49.756</v>
      </c>
      <c r="F53" s="23">
        <v>1.1160000000000001</v>
      </c>
      <c r="G53" s="23"/>
      <c r="H53" s="23"/>
      <c r="I53" s="23"/>
      <c r="J53" s="23">
        <v>2.1937411999999998</v>
      </c>
      <c r="K53" s="23"/>
      <c r="L53" s="23">
        <f>J53-K55</f>
        <v>5.2038224999999994</v>
      </c>
    </row>
    <row r="54" spans="1:12">
      <c r="A54" s="4" t="s">
        <v>1544</v>
      </c>
      <c r="B54" s="4">
        <v>4</v>
      </c>
      <c r="C54" s="4">
        <v>120</v>
      </c>
      <c r="D54" s="23">
        <v>50.872</v>
      </c>
      <c r="E54" s="23">
        <v>33.325000000000003</v>
      </c>
      <c r="F54" s="23">
        <v>17.547000000000001</v>
      </c>
      <c r="G54" s="23"/>
      <c r="H54" s="23"/>
      <c r="I54" s="23"/>
      <c r="J54" s="23">
        <v>34.492451600000003</v>
      </c>
      <c r="K54" s="23"/>
      <c r="L54" s="23">
        <f>J54-K55</f>
        <v>37.502532900000006</v>
      </c>
    </row>
    <row r="55" spans="1:12">
      <c r="A55" s="4" t="s">
        <v>1544</v>
      </c>
      <c r="B55" s="4">
        <v>4</v>
      </c>
      <c r="C55" s="4">
        <v>144</v>
      </c>
      <c r="D55" s="23">
        <v>50.872</v>
      </c>
      <c r="E55" s="23">
        <v>35.706000000000003</v>
      </c>
      <c r="F55" s="23">
        <v>15.166</v>
      </c>
      <c r="G55" s="23">
        <v>41.959000000000003</v>
      </c>
      <c r="H55" s="23">
        <v>40.695999999999998</v>
      </c>
      <c r="I55" s="23">
        <v>-1.2629999999999999</v>
      </c>
      <c r="J55" s="23">
        <v>29.812077399999996</v>
      </c>
      <c r="K55" s="23">
        <v>-3.0100813</v>
      </c>
      <c r="L55" s="23">
        <f>J55-K55</f>
        <v>32.822158699999996</v>
      </c>
    </row>
    <row r="56" spans="1:12">
      <c r="A56" s="4" t="s">
        <v>14</v>
      </c>
      <c r="B56" s="4">
        <v>1</v>
      </c>
      <c r="C56" s="4">
        <v>24</v>
      </c>
      <c r="D56" s="23">
        <v>23.420999999999999</v>
      </c>
      <c r="E56" s="23">
        <v>20.972000000000001</v>
      </c>
      <c r="F56" s="23">
        <v>2.4489999999999998</v>
      </c>
      <c r="G56" s="23"/>
      <c r="H56" s="23"/>
      <c r="I56" s="23"/>
      <c r="J56" s="23">
        <v>10.456427999999999</v>
      </c>
      <c r="K56" s="23"/>
      <c r="L56" s="29">
        <f>J56-K61</f>
        <v>22.2913444</v>
      </c>
    </row>
    <row r="57" spans="1:12">
      <c r="A57" s="4" t="s">
        <v>14</v>
      </c>
      <c r="B57" s="4">
        <v>1</v>
      </c>
      <c r="C57" s="4">
        <v>48</v>
      </c>
      <c r="D57" s="23">
        <v>23.420999999999999</v>
      </c>
      <c r="E57" s="23">
        <v>18.582000000000001</v>
      </c>
      <c r="F57" s="23">
        <v>4.8390000000000004</v>
      </c>
      <c r="G57" s="23"/>
      <c r="H57" s="23"/>
      <c r="I57" s="23"/>
      <c r="J57" s="23">
        <v>20.660945300000002</v>
      </c>
      <c r="K57" s="23"/>
      <c r="L57" s="23">
        <f>J57-K61</f>
        <v>32.495861700000006</v>
      </c>
    </row>
    <row r="58" spans="1:12">
      <c r="A58" s="4" t="s">
        <v>14</v>
      </c>
      <c r="B58" s="4">
        <v>1</v>
      </c>
      <c r="C58" s="4">
        <v>72</v>
      </c>
      <c r="D58" s="23">
        <v>23.420999999999999</v>
      </c>
      <c r="E58" s="23">
        <v>0</v>
      </c>
      <c r="F58" s="23">
        <v>23.420999999999999</v>
      </c>
      <c r="G58" s="23">
        <v>11.897</v>
      </c>
      <c r="H58" s="23">
        <v>10.657999999999999</v>
      </c>
      <c r="I58" s="23">
        <v>1.2390000000000001</v>
      </c>
      <c r="J58" s="23">
        <v>100</v>
      </c>
      <c r="K58" s="23">
        <v>10.4143902</v>
      </c>
      <c r="L58" s="23">
        <f>J58-K61</f>
        <v>111.8349164</v>
      </c>
    </row>
    <row r="59" spans="1:12">
      <c r="A59" s="4" t="s">
        <v>14</v>
      </c>
      <c r="B59" s="4">
        <v>1</v>
      </c>
      <c r="C59" s="4">
        <v>96</v>
      </c>
      <c r="D59" s="23">
        <v>23.420999999999999</v>
      </c>
      <c r="E59" s="23">
        <v>0</v>
      </c>
      <c r="F59" s="23">
        <v>23.420999999999999</v>
      </c>
      <c r="G59" s="23"/>
      <c r="H59" s="23"/>
      <c r="I59" s="23"/>
      <c r="J59" s="23">
        <v>100</v>
      </c>
      <c r="K59" s="23"/>
      <c r="L59" s="23">
        <f>J59-K61</f>
        <v>111.8349164</v>
      </c>
    </row>
    <row r="60" spans="1:12">
      <c r="A60" s="4" t="s">
        <v>14</v>
      </c>
      <c r="B60" s="4">
        <v>1</v>
      </c>
      <c r="C60" s="4">
        <v>120</v>
      </c>
      <c r="D60" s="23">
        <v>23.420999999999999</v>
      </c>
      <c r="E60" s="23">
        <v>0</v>
      </c>
      <c r="F60" s="23">
        <v>23.420999999999999</v>
      </c>
      <c r="G60" s="23"/>
      <c r="H60" s="23"/>
      <c r="I60" s="23"/>
      <c r="J60" s="23">
        <v>100</v>
      </c>
      <c r="K60" s="23"/>
      <c r="L60" s="23">
        <f>J60-K61</f>
        <v>111.8349164</v>
      </c>
    </row>
    <row r="61" spans="1:12">
      <c r="A61" s="4" t="s">
        <v>14</v>
      </c>
      <c r="B61" s="4">
        <v>1</v>
      </c>
      <c r="C61" s="4">
        <v>144</v>
      </c>
      <c r="D61" s="23">
        <v>23.420999999999999</v>
      </c>
      <c r="E61" s="23">
        <v>0</v>
      </c>
      <c r="F61" s="23">
        <v>23.420999999999999</v>
      </c>
      <c r="G61" s="23">
        <v>11.897</v>
      </c>
      <c r="H61" s="23">
        <v>13.305</v>
      </c>
      <c r="I61" s="23">
        <v>-1.4079999999999999</v>
      </c>
      <c r="J61" s="23">
        <v>100</v>
      </c>
      <c r="K61" s="23">
        <v>-11.834916400000001</v>
      </c>
      <c r="L61" s="23">
        <f>J61-K61</f>
        <v>111.8349164</v>
      </c>
    </row>
    <row r="62" spans="1:12">
      <c r="A62" s="4" t="s">
        <v>14</v>
      </c>
      <c r="B62" s="4">
        <v>2</v>
      </c>
      <c r="C62" s="4">
        <v>24</v>
      </c>
      <c r="D62" s="23">
        <v>20.782</v>
      </c>
      <c r="E62" s="23">
        <v>15.638999999999999</v>
      </c>
      <c r="F62" s="23">
        <v>5.1429999999999998</v>
      </c>
      <c r="G62" s="23"/>
      <c r="H62" s="23"/>
      <c r="I62" s="23"/>
      <c r="J62" s="23">
        <v>24.747377499999999</v>
      </c>
      <c r="K62" s="23"/>
      <c r="L62" s="29">
        <f>J62-K67</f>
        <v>39.337213899999995</v>
      </c>
    </row>
    <row r="63" spans="1:12">
      <c r="A63" s="4" t="s">
        <v>14</v>
      </c>
      <c r="B63" s="4">
        <v>2</v>
      </c>
      <c r="C63" s="4">
        <v>48</v>
      </c>
      <c r="D63" s="23">
        <v>20.782</v>
      </c>
      <c r="E63" s="23">
        <v>9.2029999999999994</v>
      </c>
      <c r="F63" s="23">
        <v>11.579000000000001</v>
      </c>
      <c r="G63" s="23"/>
      <c r="H63" s="23"/>
      <c r="I63" s="23"/>
      <c r="J63" s="23">
        <v>55.716485400000003</v>
      </c>
      <c r="K63" s="23"/>
      <c r="L63" s="23">
        <f>J63-K67</f>
        <v>70.306321800000006</v>
      </c>
    </row>
    <row r="64" spans="1:12">
      <c r="A64" s="4" t="s">
        <v>14</v>
      </c>
      <c r="B64" s="4">
        <v>2</v>
      </c>
      <c r="C64" s="4">
        <v>72</v>
      </c>
      <c r="D64" s="23">
        <v>20.782</v>
      </c>
      <c r="E64" s="23">
        <v>0</v>
      </c>
      <c r="F64" s="23">
        <v>20.782</v>
      </c>
      <c r="G64" s="23">
        <v>32.036000000000001</v>
      </c>
      <c r="H64" s="23">
        <v>28.92</v>
      </c>
      <c r="I64" s="23">
        <v>3.1160000000000001</v>
      </c>
      <c r="J64" s="23">
        <v>100</v>
      </c>
      <c r="K64" s="23">
        <v>9.7265576000000014</v>
      </c>
      <c r="L64" s="23">
        <f>J64-K67</f>
        <v>114.5898364</v>
      </c>
    </row>
    <row r="65" spans="1:12">
      <c r="A65" s="4" t="s">
        <v>14</v>
      </c>
      <c r="B65" s="4">
        <v>2</v>
      </c>
      <c r="C65" s="4">
        <v>96</v>
      </c>
      <c r="D65" s="23">
        <v>20.782</v>
      </c>
      <c r="E65" s="23">
        <v>0</v>
      </c>
      <c r="F65" s="23">
        <v>20.782</v>
      </c>
      <c r="G65" s="23"/>
      <c r="H65" s="23"/>
      <c r="I65" s="23"/>
      <c r="J65" s="23">
        <v>100</v>
      </c>
      <c r="K65" s="23"/>
      <c r="L65" s="23">
        <f>J65-K67</f>
        <v>114.5898364</v>
      </c>
    </row>
    <row r="66" spans="1:12">
      <c r="A66" s="4" t="s">
        <v>14</v>
      </c>
      <c r="B66" s="4">
        <v>2</v>
      </c>
      <c r="C66" s="4">
        <v>120</v>
      </c>
      <c r="D66" s="23">
        <v>20.782</v>
      </c>
      <c r="E66" s="23">
        <v>0</v>
      </c>
      <c r="F66" s="23">
        <v>20.782</v>
      </c>
      <c r="G66" s="23"/>
      <c r="H66" s="23"/>
      <c r="I66" s="23"/>
      <c r="J66" s="23">
        <v>100</v>
      </c>
      <c r="K66" s="23"/>
      <c r="L66" s="23">
        <f>J66-K67</f>
        <v>114.5898364</v>
      </c>
    </row>
    <row r="67" spans="1:12">
      <c r="A67" s="4" t="s">
        <v>14</v>
      </c>
      <c r="B67" s="4">
        <v>2</v>
      </c>
      <c r="C67" s="4">
        <v>144</v>
      </c>
      <c r="D67" s="23">
        <v>20.782</v>
      </c>
      <c r="E67" s="23">
        <v>0</v>
      </c>
      <c r="F67" s="23">
        <v>20.782</v>
      </c>
      <c r="G67" s="23">
        <v>32.036000000000001</v>
      </c>
      <c r="H67" s="23">
        <v>27.361999999999998</v>
      </c>
      <c r="I67" s="23">
        <v>-4.6740000000000004</v>
      </c>
      <c r="J67" s="23">
        <v>100</v>
      </c>
      <c r="K67" s="23">
        <v>-14.589836399999999</v>
      </c>
      <c r="L67" s="23">
        <f>J67-K67</f>
        <v>114.5898364</v>
      </c>
    </row>
    <row r="68" spans="1:12">
      <c r="A68" s="4" t="s">
        <v>14</v>
      </c>
      <c r="B68" s="4">
        <v>3</v>
      </c>
      <c r="C68" s="4">
        <v>24</v>
      </c>
      <c r="D68" s="23">
        <v>25.177</v>
      </c>
      <c r="E68" s="23">
        <v>23.256</v>
      </c>
      <c r="F68" s="23">
        <v>1.921</v>
      </c>
      <c r="G68" s="23"/>
      <c r="H68" s="23"/>
      <c r="I68" s="23"/>
      <c r="J68" s="23">
        <v>7.6299796999999998</v>
      </c>
      <c r="K68" s="23"/>
      <c r="L68" s="29">
        <f>J68-K73</f>
        <v>0.48383409999999927</v>
      </c>
    </row>
    <row r="69" spans="1:12">
      <c r="A69" s="4" t="s">
        <v>14</v>
      </c>
      <c r="B69" s="4">
        <v>3</v>
      </c>
      <c r="C69" s="4">
        <v>48</v>
      </c>
      <c r="D69" s="23">
        <v>25.177</v>
      </c>
      <c r="E69" s="23">
        <v>19.658999999999999</v>
      </c>
      <c r="F69" s="23">
        <v>5.5179999999999998</v>
      </c>
      <c r="G69" s="23"/>
      <c r="H69" s="23"/>
      <c r="I69" s="23"/>
      <c r="J69" s="23">
        <v>21.916828899999999</v>
      </c>
      <c r="K69" s="23"/>
      <c r="L69" s="23">
        <f>J69-K73</f>
        <v>14.770683299999998</v>
      </c>
    </row>
    <row r="70" spans="1:12">
      <c r="A70" s="4" t="s">
        <v>14</v>
      </c>
      <c r="B70" s="4">
        <v>3</v>
      </c>
      <c r="C70" s="4">
        <v>72</v>
      </c>
      <c r="D70" s="23">
        <v>25.177</v>
      </c>
      <c r="E70" s="23">
        <v>0</v>
      </c>
      <c r="F70" s="23">
        <v>25.177</v>
      </c>
      <c r="G70" s="23">
        <v>19.548999999999999</v>
      </c>
      <c r="H70" s="23">
        <v>24.43</v>
      </c>
      <c r="I70" s="23">
        <v>-4.8810000000000002</v>
      </c>
      <c r="J70" s="23">
        <v>100</v>
      </c>
      <c r="K70" s="23">
        <v>-24.968029099999999</v>
      </c>
      <c r="L70" s="23">
        <f>J70-K73</f>
        <v>92.853854400000003</v>
      </c>
    </row>
    <row r="71" spans="1:12">
      <c r="A71" s="4" t="s">
        <v>14</v>
      </c>
      <c r="B71" s="4">
        <v>3</v>
      </c>
      <c r="C71" s="4">
        <v>96</v>
      </c>
      <c r="D71" s="23">
        <v>25.177</v>
      </c>
      <c r="E71" s="23">
        <v>0</v>
      </c>
      <c r="F71" s="23">
        <v>25.177</v>
      </c>
      <c r="G71" s="23"/>
      <c r="H71" s="23"/>
      <c r="I71" s="23"/>
      <c r="J71" s="23">
        <v>100</v>
      </c>
      <c r="K71" s="23"/>
      <c r="L71" s="23">
        <f>J71-K73</f>
        <v>92.853854400000003</v>
      </c>
    </row>
    <row r="72" spans="1:12">
      <c r="A72" s="4" t="s">
        <v>14</v>
      </c>
      <c r="B72" s="4">
        <v>3</v>
      </c>
      <c r="C72" s="4">
        <v>120</v>
      </c>
      <c r="D72" s="23">
        <v>25.177</v>
      </c>
      <c r="E72" s="23">
        <v>0</v>
      </c>
      <c r="F72" s="23">
        <v>25.177</v>
      </c>
      <c r="G72" s="23"/>
      <c r="H72" s="23"/>
      <c r="I72" s="23"/>
      <c r="J72" s="23">
        <v>100</v>
      </c>
      <c r="K72" s="23"/>
      <c r="L72" s="23">
        <f>J72-K73</f>
        <v>92.853854400000003</v>
      </c>
    </row>
    <row r="73" spans="1:12">
      <c r="A73" s="4" t="s">
        <v>14</v>
      </c>
      <c r="B73" s="4">
        <v>3</v>
      </c>
      <c r="C73" s="4">
        <v>144</v>
      </c>
      <c r="D73" s="23">
        <v>25.177</v>
      </c>
      <c r="E73" s="23">
        <v>0</v>
      </c>
      <c r="F73" s="23">
        <v>25.177</v>
      </c>
      <c r="G73" s="23">
        <v>19.548999999999999</v>
      </c>
      <c r="H73" s="23">
        <v>18.152000000000001</v>
      </c>
      <c r="I73" s="23">
        <v>1.397</v>
      </c>
      <c r="J73" s="23">
        <v>100</v>
      </c>
      <c r="K73" s="23">
        <v>7.1461456000000005</v>
      </c>
      <c r="L73" s="23">
        <f>J73-K73</f>
        <v>92.853854400000003</v>
      </c>
    </row>
    <row r="74" spans="1:12">
      <c r="A74" s="4" t="s">
        <v>14</v>
      </c>
      <c r="B74" s="4">
        <v>4</v>
      </c>
      <c r="C74" s="4">
        <v>24</v>
      </c>
      <c r="D74" s="23">
        <v>17.210999999999999</v>
      </c>
      <c r="E74" s="23">
        <v>16.527000000000001</v>
      </c>
      <c r="F74" s="23">
        <v>0.68400000000000005</v>
      </c>
      <c r="G74" s="23"/>
      <c r="H74" s="23"/>
      <c r="I74" s="23"/>
      <c r="J74" s="23">
        <v>3.9742025000000001</v>
      </c>
      <c r="K74" s="23"/>
      <c r="L74" s="29">
        <f>J74-K79</f>
        <v>7.5358684</v>
      </c>
    </row>
    <row r="75" spans="1:12">
      <c r="A75" s="4" t="s">
        <v>14</v>
      </c>
      <c r="B75" s="4">
        <v>4</v>
      </c>
      <c r="C75" s="4">
        <v>48</v>
      </c>
      <c r="D75" s="23">
        <v>17.210999999999999</v>
      </c>
      <c r="E75" s="23">
        <v>14.907999999999999</v>
      </c>
      <c r="F75" s="23">
        <v>2.3029999999999999</v>
      </c>
      <c r="G75" s="23"/>
      <c r="H75" s="23"/>
      <c r="I75" s="23"/>
      <c r="J75" s="23">
        <v>13.3809773</v>
      </c>
      <c r="K75" s="23"/>
      <c r="L75" s="23">
        <f>J75-K79</f>
        <v>16.942643199999999</v>
      </c>
    </row>
    <row r="76" spans="1:12">
      <c r="A76" s="4" t="s">
        <v>14</v>
      </c>
      <c r="B76" s="4">
        <v>4</v>
      </c>
      <c r="C76" s="4">
        <v>72</v>
      </c>
      <c r="D76" s="23">
        <v>17.210999999999999</v>
      </c>
      <c r="E76" s="23">
        <v>12.2</v>
      </c>
      <c r="F76" s="23">
        <v>5.0110000000000001</v>
      </c>
      <c r="G76" s="23">
        <v>12.438000000000001</v>
      </c>
      <c r="H76" s="23">
        <v>10.523</v>
      </c>
      <c r="I76" s="23">
        <v>1.915</v>
      </c>
      <c r="J76" s="23">
        <v>29.1151008</v>
      </c>
      <c r="K76" s="23">
        <v>15.396366</v>
      </c>
      <c r="L76" s="23">
        <f>J76-K79</f>
        <v>32.676766700000002</v>
      </c>
    </row>
    <row r="77" spans="1:12">
      <c r="A77" s="4" t="s">
        <v>14</v>
      </c>
      <c r="B77" s="4">
        <v>4</v>
      </c>
      <c r="C77" s="4">
        <v>96</v>
      </c>
      <c r="D77" s="23">
        <v>17.210999999999999</v>
      </c>
      <c r="E77" s="23">
        <v>0</v>
      </c>
      <c r="F77" s="23">
        <v>17.210999999999999</v>
      </c>
      <c r="G77" s="23"/>
      <c r="H77" s="23"/>
      <c r="I77" s="23"/>
      <c r="J77" s="23">
        <v>100</v>
      </c>
      <c r="K77" s="23"/>
      <c r="L77" s="23">
        <f>J77-K79</f>
        <v>103.56166589999999</v>
      </c>
    </row>
    <row r="78" spans="1:12">
      <c r="A78" s="4" t="s">
        <v>14</v>
      </c>
      <c r="B78" s="4">
        <v>4</v>
      </c>
      <c r="C78" s="4">
        <v>120</v>
      </c>
      <c r="D78" s="23">
        <v>17.210999999999999</v>
      </c>
      <c r="E78" s="23">
        <v>0</v>
      </c>
      <c r="F78" s="23">
        <v>17.210999999999999</v>
      </c>
      <c r="G78" s="23"/>
      <c r="H78" s="23"/>
      <c r="I78" s="23"/>
      <c r="J78" s="23">
        <v>100</v>
      </c>
      <c r="K78" s="23"/>
      <c r="L78" s="23">
        <f>J78-K79</f>
        <v>103.56166589999999</v>
      </c>
    </row>
    <row r="79" spans="1:12">
      <c r="A79" s="4" t="s">
        <v>14</v>
      </c>
      <c r="B79" s="4">
        <v>4</v>
      </c>
      <c r="C79" s="4">
        <v>144</v>
      </c>
      <c r="D79" s="23">
        <v>17.210999999999999</v>
      </c>
      <c r="E79" s="23">
        <v>0</v>
      </c>
      <c r="F79" s="23">
        <v>17.210999999999999</v>
      </c>
      <c r="G79" s="23">
        <v>12.438000000000001</v>
      </c>
      <c r="H79" s="23">
        <v>11.994999999999999</v>
      </c>
      <c r="I79" s="23">
        <v>-0.443</v>
      </c>
      <c r="J79" s="23">
        <v>100</v>
      </c>
      <c r="K79" s="23">
        <v>-3.5616659000000004</v>
      </c>
      <c r="L79" s="23">
        <f>J79-K79</f>
        <v>103.56166589999999</v>
      </c>
    </row>
    <row r="80" spans="1:12">
      <c r="A80" s="4" t="s">
        <v>1211</v>
      </c>
      <c r="B80" s="4">
        <v>1</v>
      </c>
      <c r="C80" s="4">
        <v>24</v>
      </c>
      <c r="D80" s="23">
        <v>58.845999999999997</v>
      </c>
      <c r="E80" s="23">
        <v>0</v>
      </c>
      <c r="F80" s="23">
        <v>58.845999999999997</v>
      </c>
      <c r="G80" s="23"/>
      <c r="H80" s="23"/>
      <c r="I80" s="23"/>
      <c r="J80" s="23">
        <v>100</v>
      </c>
      <c r="K80" s="23"/>
      <c r="L80" s="29">
        <f>J80-K85</f>
        <v>104.4782074</v>
      </c>
    </row>
    <row r="81" spans="1:12">
      <c r="A81" s="4" t="s">
        <v>1211</v>
      </c>
      <c r="B81" s="4">
        <v>1</v>
      </c>
      <c r="C81" s="4">
        <v>48</v>
      </c>
      <c r="D81" s="23">
        <v>58.845999999999997</v>
      </c>
      <c r="E81" s="23">
        <v>0</v>
      </c>
      <c r="F81" s="23">
        <v>58.845999999999997</v>
      </c>
      <c r="G81" s="23"/>
      <c r="H81" s="23"/>
      <c r="I81" s="23"/>
      <c r="J81" s="23">
        <v>100</v>
      </c>
      <c r="K81" s="23"/>
      <c r="L81" s="23">
        <f>J81-K85</f>
        <v>104.4782074</v>
      </c>
    </row>
    <row r="82" spans="1:12">
      <c r="A82" s="4" t="s">
        <v>1211</v>
      </c>
      <c r="B82" s="4">
        <v>1</v>
      </c>
      <c r="C82" s="4">
        <v>72</v>
      </c>
      <c r="D82" s="23">
        <v>58.845999999999997</v>
      </c>
      <c r="E82" s="23">
        <v>0</v>
      </c>
      <c r="F82" s="23">
        <v>58.845999999999997</v>
      </c>
      <c r="G82" s="23">
        <v>60.158000000000001</v>
      </c>
      <c r="H82" s="23">
        <v>56.296999999999997</v>
      </c>
      <c r="I82" s="23">
        <v>3.8610000000000002</v>
      </c>
      <c r="J82" s="23">
        <v>100</v>
      </c>
      <c r="K82" s="23">
        <v>6.4180989999999998</v>
      </c>
      <c r="L82" s="23">
        <f>J82-K85</f>
        <v>104.4782074</v>
      </c>
    </row>
    <row r="83" spans="1:12">
      <c r="A83" s="4" t="s">
        <v>1211</v>
      </c>
      <c r="B83" s="4">
        <v>1</v>
      </c>
      <c r="C83" s="4">
        <v>96</v>
      </c>
      <c r="D83" s="23">
        <v>58.845999999999997</v>
      </c>
      <c r="E83" s="23">
        <v>0</v>
      </c>
      <c r="F83" s="23">
        <v>58.845999999999997</v>
      </c>
      <c r="G83" s="23"/>
      <c r="H83" s="23"/>
      <c r="I83" s="23"/>
      <c r="J83" s="23">
        <v>100</v>
      </c>
      <c r="K83" s="23"/>
      <c r="L83" s="23">
        <f>J83-K85</f>
        <v>104.4782074</v>
      </c>
    </row>
    <row r="84" spans="1:12">
      <c r="A84" s="4" t="s">
        <v>1211</v>
      </c>
      <c r="B84" s="4">
        <v>1</v>
      </c>
      <c r="C84" s="4">
        <v>120</v>
      </c>
      <c r="D84" s="23">
        <v>58.845999999999997</v>
      </c>
      <c r="E84" s="23">
        <v>0</v>
      </c>
      <c r="F84" s="23">
        <v>58.845999999999997</v>
      </c>
      <c r="G84" s="23"/>
      <c r="H84" s="23"/>
      <c r="I84" s="23"/>
      <c r="J84" s="23">
        <v>100</v>
      </c>
      <c r="K84" s="23"/>
      <c r="L84" s="23">
        <f>J84-K85</f>
        <v>104.4782074</v>
      </c>
    </row>
    <row r="85" spans="1:12">
      <c r="A85" s="4" t="s">
        <v>1211</v>
      </c>
      <c r="B85" s="4">
        <v>1</v>
      </c>
      <c r="C85" s="4">
        <v>144</v>
      </c>
      <c r="D85" s="23">
        <v>58.845999999999997</v>
      </c>
      <c r="E85" s="23">
        <v>0</v>
      </c>
      <c r="F85" s="23">
        <v>58.845999999999997</v>
      </c>
      <c r="G85" s="23">
        <v>60.158000000000001</v>
      </c>
      <c r="H85" s="23">
        <v>62.851999999999997</v>
      </c>
      <c r="I85" s="23">
        <v>-2.694</v>
      </c>
      <c r="J85" s="23">
        <v>100</v>
      </c>
      <c r="K85" s="23">
        <v>-4.4782073999999996</v>
      </c>
      <c r="L85" s="23">
        <f>J85-K85</f>
        <v>104.4782074</v>
      </c>
    </row>
    <row r="86" spans="1:12">
      <c r="A86" s="4" t="s">
        <v>1211</v>
      </c>
      <c r="B86" s="4">
        <v>2</v>
      </c>
      <c r="C86" s="4">
        <v>24</v>
      </c>
      <c r="D86" s="23">
        <v>37.662999999999997</v>
      </c>
      <c r="E86" s="23">
        <v>15.01</v>
      </c>
      <c r="F86" s="23">
        <v>22.652999999999999</v>
      </c>
      <c r="G86" s="23"/>
      <c r="H86" s="23"/>
      <c r="I86" s="23"/>
      <c r="J86" s="23">
        <v>60.146562899999999</v>
      </c>
      <c r="K86" s="23"/>
      <c r="L86" s="29">
        <f>J86-K91</f>
        <v>45.3600566</v>
      </c>
    </row>
    <row r="87" spans="1:12">
      <c r="A87" s="4" t="s">
        <v>1211</v>
      </c>
      <c r="B87" s="4">
        <v>2</v>
      </c>
      <c r="C87" s="4">
        <v>48</v>
      </c>
      <c r="D87" s="23">
        <v>37.662999999999997</v>
      </c>
      <c r="E87" s="23">
        <v>0</v>
      </c>
      <c r="F87" s="23">
        <v>37.662999999999997</v>
      </c>
      <c r="G87" s="23"/>
      <c r="H87" s="23"/>
      <c r="I87" s="23"/>
      <c r="J87" s="23">
        <v>100</v>
      </c>
      <c r="K87" s="23"/>
      <c r="L87" s="23">
        <f>J87-K91</f>
        <v>85.213493700000001</v>
      </c>
    </row>
    <row r="88" spans="1:12">
      <c r="A88" s="4" t="s">
        <v>1211</v>
      </c>
      <c r="B88" s="4">
        <v>2</v>
      </c>
      <c r="C88" s="4">
        <v>72</v>
      </c>
      <c r="D88" s="23">
        <v>37.662999999999997</v>
      </c>
      <c r="E88" s="23">
        <v>0</v>
      </c>
      <c r="F88" s="23">
        <v>37.662999999999997</v>
      </c>
      <c r="G88" s="23">
        <v>42.39</v>
      </c>
      <c r="H88" s="23">
        <v>39.457000000000001</v>
      </c>
      <c r="I88" s="23">
        <v>2.9329999999999998</v>
      </c>
      <c r="J88" s="23">
        <v>100</v>
      </c>
      <c r="K88" s="23">
        <v>6.9190847</v>
      </c>
      <c r="L88" s="23">
        <f>J88-K91</f>
        <v>85.213493700000001</v>
      </c>
    </row>
    <row r="89" spans="1:12">
      <c r="A89" s="4" t="s">
        <v>1211</v>
      </c>
      <c r="B89" s="4">
        <v>2</v>
      </c>
      <c r="C89" s="4">
        <v>96</v>
      </c>
      <c r="D89" s="23">
        <v>37.662999999999997</v>
      </c>
      <c r="E89" s="23">
        <v>0</v>
      </c>
      <c r="F89" s="23">
        <v>37.662999999999997</v>
      </c>
      <c r="G89" s="23"/>
      <c r="H89" s="23"/>
      <c r="I89" s="23"/>
      <c r="J89" s="23">
        <v>100</v>
      </c>
      <c r="K89" s="23"/>
      <c r="L89" s="23">
        <f>J89-K91</f>
        <v>85.213493700000001</v>
      </c>
    </row>
    <row r="90" spans="1:12">
      <c r="A90" s="4" t="s">
        <v>1211</v>
      </c>
      <c r="B90" s="4">
        <v>2</v>
      </c>
      <c r="C90" s="4">
        <v>120</v>
      </c>
      <c r="D90" s="23">
        <v>37.662999999999997</v>
      </c>
      <c r="E90" s="23">
        <v>0</v>
      </c>
      <c r="F90" s="23">
        <v>37.662999999999997</v>
      </c>
      <c r="G90" s="23"/>
      <c r="H90" s="23"/>
      <c r="I90" s="23"/>
      <c r="J90" s="23">
        <v>100</v>
      </c>
      <c r="K90" s="23"/>
      <c r="L90" s="23">
        <f>J90-K91</f>
        <v>85.213493700000001</v>
      </c>
    </row>
    <row r="91" spans="1:12">
      <c r="A91" s="4" t="s">
        <v>1211</v>
      </c>
      <c r="B91" s="4">
        <v>2</v>
      </c>
      <c r="C91" s="4">
        <v>144</v>
      </c>
      <c r="D91" s="23">
        <v>37.662999999999997</v>
      </c>
      <c r="E91" s="23">
        <v>0</v>
      </c>
      <c r="F91" s="23">
        <v>37.662999999999997</v>
      </c>
      <c r="G91" s="23">
        <v>42.39</v>
      </c>
      <c r="H91" s="23">
        <v>48.658000000000001</v>
      </c>
      <c r="I91" s="23">
        <v>6.2679999999999998</v>
      </c>
      <c r="J91" s="23">
        <v>100</v>
      </c>
      <c r="K91" s="23">
        <v>14.786506299999999</v>
      </c>
      <c r="L91" s="23">
        <f>J91-K91</f>
        <v>85.213493700000001</v>
      </c>
    </row>
    <row r="92" spans="1:12">
      <c r="A92" s="4" t="s">
        <v>1211</v>
      </c>
      <c r="B92" s="4">
        <v>3</v>
      </c>
      <c r="C92" s="4">
        <v>24</v>
      </c>
      <c r="D92" s="23">
        <v>64.968000000000004</v>
      </c>
      <c r="E92" s="23">
        <v>0</v>
      </c>
      <c r="F92" s="23">
        <v>64.968000000000004</v>
      </c>
      <c r="G92" s="23"/>
      <c r="H92" s="23"/>
      <c r="I92" s="23"/>
      <c r="J92" s="23">
        <v>100</v>
      </c>
      <c r="K92" s="23"/>
      <c r="L92" s="29">
        <f>J92-K97</f>
        <v>120.8445954</v>
      </c>
    </row>
    <row r="93" spans="1:12">
      <c r="A93" s="4" t="s">
        <v>1211</v>
      </c>
      <c r="B93" s="4">
        <v>3</v>
      </c>
      <c r="C93" s="4">
        <v>48</v>
      </c>
      <c r="D93" s="23">
        <v>64.968000000000004</v>
      </c>
      <c r="E93" s="23">
        <v>0</v>
      </c>
      <c r="F93" s="23">
        <v>64.968000000000004</v>
      </c>
      <c r="G93" s="23"/>
      <c r="H93" s="23"/>
      <c r="I93" s="23"/>
      <c r="J93" s="23">
        <v>100</v>
      </c>
      <c r="K93" s="23"/>
      <c r="L93" s="23">
        <f>J93-K97</f>
        <v>120.8445954</v>
      </c>
    </row>
    <row r="94" spans="1:12">
      <c r="A94" s="4" t="s">
        <v>1211</v>
      </c>
      <c r="B94" s="4">
        <v>3</v>
      </c>
      <c r="C94" s="4">
        <v>72</v>
      </c>
      <c r="D94" s="23">
        <v>64.968000000000004</v>
      </c>
      <c r="E94" s="23">
        <v>0</v>
      </c>
      <c r="F94" s="23">
        <v>64.968000000000004</v>
      </c>
      <c r="G94" s="23">
        <v>40.326999999999998</v>
      </c>
      <c r="H94" s="23">
        <v>43.241</v>
      </c>
      <c r="I94" s="23">
        <v>-2.9140000000000001</v>
      </c>
      <c r="J94" s="23">
        <v>100</v>
      </c>
      <c r="K94" s="23">
        <v>-7.2259279999999997</v>
      </c>
      <c r="L94" s="23">
        <f>J94-K97</f>
        <v>120.8445954</v>
      </c>
    </row>
    <row r="95" spans="1:12">
      <c r="A95" s="4" t="s">
        <v>1211</v>
      </c>
      <c r="B95" s="4">
        <v>3</v>
      </c>
      <c r="C95" s="4">
        <v>96</v>
      </c>
      <c r="D95" s="23">
        <v>64.968000000000004</v>
      </c>
      <c r="E95" s="23">
        <v>0</v>
      </c>
      <c r="F95" s="23">
        <v>64.968000000000004</v>
      </c>
      <c r="G95" s="23"/>
      <c r="H95" s="23"/>
      <c r="I95" s="23"/>
      <c r="J95" s="23">
        <v>100</v>
      </c>
      <c r="K95" s="23"/>
      <c r="L95" s="23">
        <f>J95-K97</f>
        <v>120.8445954</v>
      </c>
    </row>
    <row r="96" spans="1:12">
      <c r="A96" s="4" t="s">
        <v>1211</v>
      </c>
      <c r="B96" s="4">
        <v>3</v>
      </c>
      <c r="C96" s="4">
        <v>120</v>
      </c>
      <c r="D96" s="23">
        <v>64.968000000000004</v>
      </c>
      <c r="E96" s="23">
        <v>0</v>
      </c>
      <c r="F96" s="23">
        <v>64.968000000000004</v>
      </c>
      <c r="G96" s="23"/>
      <c r="H96" s="23"/>
      <c r="I96" s="23"/>
      <c r="J96" s="23">
        <v>100</v>
      </c>
      <c r="K96" s="23"/>
      <c r="L96" s="23">
        <f>J96-K97</f>
        <v>120.8445954</v>
      </c>
    </row>
    <row r="97" spans="1:12">
      <c r="A97" s="4" t="s">
        <v>1211</v>
      </c>
      <c r="B97" s="4">
        <v>3</v>
      </c>
      <c r="C97" s="4">
        <v>144</v>
      </c>
      <c r="D97" s="23">
        <v>64.968000000000004</v>
      </c>
      <c r="E97" s="23">
        <v>0</v>
      </c>
      <c r="F97" s="23">
        <v>64.968000000000004</v>
      </c>
      <c r="G97" s="23">
        <v>40.326999999999998</v>
      </c>
      <c r="H97" s="23">
        <v>48.732999999999997</v>
      </c>
      <c r="I97" s="23">
        <v>-8.4060000000000006</v>
      </c>
      <c r="J97" s="23">
        <v>100</v>
      </c>
      <c r="K97" s="23">
        <v>-20.844595399999999</v>
      </c>
      <c r="L97" s="23">
        <f>J97-K97</f>
        <v>120.8445954</v>
      </c>
    </row>
    <row r="98" spans="1:12">
      <c r="A98" s="4" t="s">
        <v>1211</v>
      </c>
      <c r="B98" s="4">
        <v>4</v>
      </c>
      <c r="C98" s="4">
        <v>24</v>
      </c>
      <c r="D98" s="23">
        <v>50.67</v>
      </c>
      <c r="E98" s="23">
        <v>0</v>
      </c>
      <c r="F98" s="23">
        <v>50.67</v>
      </c>
      <c r="G98" s="23"/>
      <c r="H98" s="23"/>
      <c r="I98" s="23"/>
      <c r="J98" s="23">
        <v>100</v>
      </c>
      <c r="K98" s="23"/>
      <c r="L98" s="29">
        <f>J98-K103</f>
        <v>79.767744800000003</v>
      </c>
    </row>
    <row r="99" spans="1:12">
      <c r="A99" s="4" t="s">
        <v>1211</v>
      </c>
      <c r="B99" s="4">
        <v>4</v>
      </c>
      <c r="C99" s="4">
        <v>48</v>
      </c>
      <c r="D99" s="23">
        <v>50.67</v>
      </c>
      <c r="E99" s="23">
        <v>0</v>
      </c>
      <c r="F99" s="23">
        <v>50.67</v>
      </c>
      <c r="G99" s="23"/>
      <c r="H99" s="23"/>
      <c r="I99" s="23"/>
      <c r="J99" s="23">
        <v>100</v>
      </c>
      <c r="K99" s="23"/>
      <c r="L99" s="23">
        <f>J99-K103</f>
        <v>79.767744800000003</v>
      </c>
    </row>
    <row r="100" spans="1:12">
      <c r="A100" s="4" t="s">
        <v>1211</v>
      </c>
      <c r="B100" s="4">
        <v>4</v>
      </c>
      <c r="C100" s="4">
        <v>72</v>
      </c>
      <c r="D100" s="23">
        <v>50.67</v>
      </c>
      <c r="E100" s="23">
        <v>0</v>
      </c>
      <c r="F100" s="23">
        <v>50.67</v>
      </c>
      <c r="G100" s="23">
        <v>82.150999999999996</v>
      </c>
      <c r="H100" s="23">
        <v>80.257000000000005</v>
      </c>
      <c r="I100" s="23">
        <v>1.8939999999999999</v>
      </c>
      <c r="J100" s="23">
        <v>100</v>
      </c>
      <c r="K100" s="23">
        <v>2.3055105999999999</v>
      </c>
      <c r="L100" s="23">
        <f>J100-K103</f>
        <v>79.767744800000003</v>
      </c>
    </row>
    <row r="101" spans="1:12">
      <c r="A101" s="4" t="s">
        <v>1211</v>
      </c>
      <c r="B101" s="4">
        <v>4</v>
      </c>
      <c r="C101" s="4">
        <v>96</v>
      </c>
      <c r="D101" s="23">
        <v>50.67</v>
      </c>
      <c r="E101" s="23">
        <v>0</v>
      </c>
      <c r="F101" s="23">
        <v>50.67</v>
      </c>
      <c r="G101" s="23"/>
      <c r="H101" s="23"/>
      <c r="I101" s="23"/>
      <c r="J101" s="23">
        <v>100</v>
      </c>
      <c r="K101" s="23"/>
      <c r="L101" s="23">
        <f>J101-K103</f>
        <v>79.767744800000003</v>
      </c>
    </row>
    <row r="102" spans="1:12">
      <c r="A102" s="4" t="s">
        <v>1211</v>
      </c>
      <c r="B102" s="4">
        <v>4</v>
      </c>
      <c r="C102" s="4">
        <v>120</v>
      </c>
      <c r="D102" s="23">
        <v>50.67</v>
      </c>
      <c r="E102" s="23">
        <v>0</v>
      </c>
      <c r="F102" s="23">
        <v>50.67</v>
      </c>
      <c r="G102" s="23"/>
      <c r="H102" s="23"/>
      <c r="I102" s="23"/>
      <c r="J102" s="23">
        <v>100</v>
      </c>
      <c r="K102" s="23"/>
      <c r="L102" s="23">
        <f>J102-K103</f>
        <v>79.767744800000003</v>
      </c>
    </row>
    <row r="103" spans="1:12">
      <c r="A103" s="4" t="s">
        <v>1211</v>
      </c>
      <c r="B103" s="4">
        <v>4</v>
      </c>
      <c r="C103" s="4">
        <v>144</v>
      </c>
      <c r="D103" s="23">
        <v>50.67</v>
      </c>
      <c r="E103" s="23">
        <v>0</v>
      </c>
      <c r="F103" s="23">
        <v>50.67</v>
      </c>
      <c r="G103" s="23">
        <v>82.150999999999996</v>
      </c>
      <c r="H103" s="23">
        <v>98.772000000000006</v>
      </c>
      <c r="I103" s="23">
        <v>16.620999999999999</v>
      </c>
      <c r="J103" s="23">
        <v>100</v>
      </c>
      <c r="K103" s="23">
        <v>20.232255199999997</v>
      </c>
      <c r="L103" s="23">
        <f>J103-K103</f>
        <v>79.767744800000003</v>
      </c>
    </row>
    <row r="104" spans="1:12">
      <c r="A104" s="4" t="s">
        <v>1212</v>
      </c>
      <c r="B104" s="4">
        <v>1</v>
      </c>
      <c r="C104" s="4">
        <v>24</v>
      </c>
      <c r="D104" s="23">
        <v>33.31</v>
      </c>
      <c r="E104" s="23">
        <v>43.573999999999998</v>
      </c>
      <c r="F104" s="23">
        <v>-10.263999999999999</v>
      </c>
      <c r="G104" s="23"/>
      <c r="H104" s="23"/>
      <c r="I104" s="23"/>
      <c r="J104" s="23">
        <v>-30.8135695</v>
      </c>
      <c r="K104" s="23"/>
      <c r="L104" s="29">
        <f>J104-K109</f>
        <v>-3.3629514</v>
      </c>
    </row>
    <row r="105" spans="1:12">
      <c r="A105" s="4" t="s">
        <v>1212</v>
      </c>
      <c r="B105" s="4">
        <v>1</v>
      </c>
      <c r="C105" s="4">
        <v>48</v>
      </c>
      <c r="D105" s="23">
        <v>33.31</v>
      </c>
      <c r="E105" s="23">
        <v>43.039000000000001</v>
      </c>
      <c r="F105" s="23">
        <v>-9.7289999999999992</v>
      </c>
      <c r="G105" s="23"/>
      <c r="H105" s="23"/>
      <c r="I105" s="23"/>
      <c r="J105" s="23">
        <v>-29.207445199999999</v>
      </c>
      <c r="K105" s="23"/>
      <c r="L105" s="23">
        <f>J105-K109</f>
        <v>-1.7568270999999989</v>
      </c>
    </row>
    <row r="106" spans="1:12">
      <c r="A106" s="4" t="s">
        <v>1212</v>
      </c>
      <c r="B106" s="4">
        <v>1</v>
      </c>
      <c r="C106" s="4">
        <v>72</v>
      </c>
      <c r="D106" s="23">
        <v>33.31</v>
      </c>
      <c r="E106" s="23">
        <v>44.463000000000001</v>
      </c>
      <c r="F106" s="23">
        <v>-11.153</v>
      </c>
      <c r="G106" s="23">
        <v>54.119</v>
      </c>
      <c r="H106" s="23">
        <v>69.483999999999995</v>
      </c>
      <c r="I106" s="23">
        <v>-15.365</v>
      </c>
      <c r="J106" s="23">
        <v>-33.482437699999998</v>
      </c>
      <c r="K106" s="23">
        <v>-28.391137999999998</v>
      </c>
      <c r="L106" s="23">
        <f>J106-K109</f>
        <v>-6.0318195999999986</v>
      </c>
    </row>
    <row r="107" spans="1:12">
      <c r="A107" s="4" t="s">
        <v>1212</v>
      </c>
      <c r="B107" s="4">
        <v>1</v>
      </c>
      <c r="C107" s="4">
        <v>96</v>
      </c>
      <c r="D107" s="23">
        <v>33.31</v>
      </c>
      <c r="E107" s="23">
        <v>47.94</v>
      </c>
      <c r="F107" s="23">
        <v>-14.63</v>
      </c>
      <c r="G107" s="23"/>
      <c r="H107" s="23"/>
      <c r="I107" s="23"/>
      <c r="J107" s="23">
        <v>-43.920744499999998</v>
      </c>
      <c r="K107" s="23"/>
      <c r="L107" s="23">
        <f>J107-K109</f>
        <v>-16.470126399999998</v>
      </c>
    </row>
    <row r="108" spans="1:12">
      <c r="A108" s="4" t="s">
        <v>1212</v>
      </c>
      <c r="B108" s="4">
        <v>1</v>
      </c>
      <c r="C108" s="4">
        <v>120</v>
      </c>
      <c r="D108" s="23">
        <v>33.31</v>
      </c>
      <c r="E108" s="23">
        <v>37.494999999999997</v>
      </c>
      <c r="F108" s="23">
        <v>-4.1849999999999996</v>
      </c>
      <c r="G108" s="23"/>
      <c r="H108" s="23"/>
      <c r="I108" s="23"/>
      <c r="J108" s="23">
        <v>-12.563794700000001</v>
      </c>
      <c r="K108" s="23"/>
      <c r="L108" s="23">
        <f>J108-K109</f>
        <v>14.886823399999999</v>
      </c>
    </row>
    <row r="109" spans="1:12">
      <c r="A109" s="4" t="s">
        <v>1212</v>
      </c>
      <c r="B109" s="4">
        <v>1</v>
      </c>
      <c r="C109" s="4">
        <v>144</v>
      </c>
      <c r="D109" s="23">
        <v>33.31</v>
      </c>
      <c r="E109" s="23">
        <v>42.426000000000002</v>
      </c>
      <c r="F109" s="23">
        <v>-9.1159999999999997</v>
      </c>
      <c r="G109" s="23">
        <v>54.119</v>
      </c>
      <c r="H109" s="23">
        <v>68.974999999999994</v>
      </c>
      <c r="I109" s="23">
        <v>-14.856</v>
      </c>
      <c r="J109" s="23">
        <v>-27.367156999999999</v>
      </c>
      <c r="K109" s="23">
        <v>-27.4506181</v>
      </c>
      <c r="L109" s="23">
        <f>J109-K109</f>
        <v>8.3461100000000954E-2</v>
      </c>
    </row>
    <row r="110" spans="1:12">
      <c r="A110" s="4" t="s">
        <v>1212</v>
      </c>
      <c r="B110" s="4">
        <v>2</v>
      </c>
      <c r="C110" s="4">
        <v>24</v>
      </c>
      <c r="D110" s="23">
        <v>76.811000000000007</v>
      </c>
      <c r="E110" s="23">
        <v>73.176000000000002</v>
      </c>
      <c r="F110" s="23">
        <v>3.6349999999999998</v>
      </c>
      <c r="G110" s="23"/>
      <c r="H110" s="23"/>
      <c r="I110" s="23"/>
      <c r="J110" s="23">
        <v>4.7323951000000006</v>
      </c>
      <c r="K110" s="23"/>
      <c r="L110" s="29">
        <f>J110-K115</f>
        <v>15.6920693</v>
      </c>
    </row>
    <row r="111" spans="1:12">
      <c r="A111" s="4" t="s">
        <v>1212</v>
      </c>
      <c r="B111" s="4">
        <v>2</v>
      </c>
      <c r="C111" s="4">
        <v>48</v>
      </c>
      <c r="D111" s="23">
        <v>76.811000000000007</v>
      </c>
      <c r="E111" s="23">
        <v>72.92</v>
      </c>
      <c r="F111" s="23">
        <v>3.891</v>
      </c>
      <c r="G111" s="23"/>
      <c r="H111" s="23"/>
      <c r="I111" s="23"/>
      <c r="J111" s="23">
        <v>5.0656806999999997</v>
      </c>
      <c r="K111" s="23"/>
      <c r="L111" s="23">
        <f>J111-K115</f>
        <v>16.0253549</v>
      </c>
    </row>
    <row r="112" spans="1:12">
      <c r="A112" s="4" t="s">
        <v>1212</v>
      </c>
      <c r="B112" s="4">
        <v>2</v>
      </c>
      <c r="C112" s="4">
        <v>72</v>
      </c>
      <c r="D112" s="23">
        <v>76.811000000000007</v>
      </c>
      <c r="E112" s="23">
        <v>61.24</v>
      </c>
      <c r="F112" s="23">
        <v>15.571</v>
      </c>
      <c r="G112" s="23">
        <v>87.165000000000006</v>
      </c>
      <c r="H112" s="23">
        <v>80.706000000000003</v>
      </c>
      <c r="I112" s="23">
        <v>6.4589999999999996</v>
      </c>
      <c r="J112" s="23">
        <v>20.271836100000002</v>
      </c>
      <c r="K112" s="23">
        <v>7.4100843000000003</v>
      </c>
      <c r="L112" s="23">
        <f>J112-K115</f>
        <v>31.231510300000004</v>
      </c>
    </row>
    <row r="113" spans="1:12">
      <c r="A113" s="4" t="s">
        <v>1212</v>
      </c>
      <c r="B113" s="4">
        <v>2</v>
      </c>
      <c r="C113" s="4">
        <v>96</v>
      </c>
      <c r="D113" s="23">
        <v>76.811000000000007</v>
      </c>
      <c r="E113" s="23">
        <v>69.546000000000006</v>
      </c>
      <c r="F113" s="23">
        <v>7.2649999999999997</v>
      </c>
      <c r="G113" s="23"/>
      <c r="H113" s="23"/>
      <c r="I113" s="23"/>
      <c r="J113" s="23">
        <v>9.4582807000000013</v>
      </c>
      <c r="K113" s="23"/>
      <c r="L113" s="23">
        <f>J113-K115</f>
        <v>20.417954900000002</v>
      </c>
    </row>
    <row r="114" spans="1:12">
      <c r="A114" s="4" t="s">
        <v>1212</v>
      </c>
      <c r="B114" s="4">
        <v>2</v>
      </c>
      <c r="C114" s="4">
        <v>120</v>
      </c>
      <c r="D114" s="23">
        <v>76.811000000000007</v>
      </c>
      <c r="E114" s="23">
        <v>78.405000000000001</v>
      </c>
      <c r="F114" s="23">
        <v>-1.5940000000000001</v>
      </c>
      <c r="G114" s="23"/>
      <c r="H114" s="23"/>
      <c r="I114" s="23"/>
      <c r="J114" s="23">
        <v>-2.0752236000000002</v>
      </c>
      <c r="K114" s="23"/>
      <c r="L114" s="23">
        <f>J114-K115</f>
        <v>8.884450600000001</v>
      </c>
    </row>
    <row r="115" spans="1:12">
      <c r="A115" s="4" t="s">
        <v>1212</v>
      </c>
      <c r="B115" s="4">
        <v>2</v>
      </c>
      <c r="C115" s="4">
        <v>144</v>
      </c>
      <c r="D115" s="23">
        <v>76.811000000000007</v>
      </c>
      <c r="E115" s="23">
        <v>65.876000000000005</v>
      </c>
      <c r="F115" s="23">
        <v>10.935</v>
      </c>
      <c r="G115" s="23">
        <v>87.165000000000006</v>
      </c>
      <c r="H115" s="23">
        <v>77.611999999999995</v>
      </c>
      <c r="I115" s="23">
        <v>-9.5530000000000008</v>
      </c>
      <c r="J115" s="23">
        <v>14.2362422</v>
      </c>
      <c r="K115" s="23">
        <v>-10.9596742</v>
      </c>
      <c r="L115" s="23">
        <f>J115-K115</f>
        <v>25.195916400000002</v>
      </c>
    </row>
    <row r="116" spans="1:12">
      <c r="A116" s="4" t="s">
        <v>1212</v>
      </c>
      <c r="B116" s="4">
        <v>3</v>
      </c>
      <c r="C116" s="4">
        <v>24</v>
      </c>
      <c r="D116" s="23">
        <v>63.420999999999999</v>
      </c>
      <c r="E116" s="23">
        <v>73.739000000000004</v>
      </c>
      <c r="F116" s="23">
        <v>-10.318</v>
      </c>
      <c r="G116" s="23"/>
      <c r="H116" s="23"/>
      <c r="I116" s="23"/>
      <c r="J116" s="23">
        <v>-16.2690591</v>
      </c>
      <c r="K116" s="23"/>
      <c r="L116" s="29">
        <f>J116-K121</f>
        <v>-21.903961899999999</v>
      </c>
    </row>
    <row r="117" spans="1:12">
      <c r="A117" s="4" t="s">
        <v>1212</v>
      </c>
      <c r="B117" s="4">
        <v>3</v>
      </c>
      <c r="C117" s="4">
        <v>48</v>
      </c>
      <c r="D117" s="23">
        <v>63.420999999999999</v>
      </c>
      <c r="E117" s="23">
        <v>59.59</v>
      </c>
      <c r="F117" s="23">
        <v>3.831</v>
      </c>
      <c r="G117" s="23"/>
      <c r="H117" s="23"/>
      <c r="I117" s="23"/>
      <c r="J117" s="23">
        <v>6.0405859</v>
      </c>
      <c r="K117" s="23"/>
      <c r="L117" s="23">
        <f>J117-K121</f>
        <v>0.40568310000000007</v>
      </c>
    </row>
    <row r="118" spans="1:12">
      <c r="A118" s="4" t="s">
        <v>1212</v>
      </c>
      <c r="B118" s="4">
        <v>3</v>
      </c>
      <c r="C118" s="4">
        <v>72</v>
      </c>
      <c r="D118" s="23">
        <v>63.420999999999999</v>
      </c>
      <c r="E118" s="23">
        <v>61.283000000000001</v>
      </c>
      <c r="F118" s="23">
        <v>2.1379999999999999</v>
      </c>
      <c r="G118" s="23">
        <v>66.584999999999994</v>
      </c>
      <c r="H118" s="23">
        <v>66.838999999999999</v>
      </c>
      <c r="I118" s="23">
        <v>-0.254</v>
      </c>
      <c r="J118" s="23">
        <v>3.3711231000000002</v>
      </c>
      <c r="K118" s="23">
        <v>-0.38146730000000001</v>
      </c>
      <c r="L118" s="23">
        <f>J118-K121</f>
        <v>-2.2637796999999997</v>
      </c>
    </row>
    <row r="119" spans="1:12">
      <c r="A119" s="4" t="s">
        <v>1212</v>
      </c>
      <c r="B119" s="4">
        <v>3</v>
      </c>
      <c r="C119" s="4">
        <v>96</v>
      </c>
      <c r="D119" s="23">
        <v>63.420999999999999</v>
      </c>
      <c r="E119" s="23">
        <v>52.313000000000002</v>
      </c>
      <c r="F119" s="23">
        <v>11.108000000000001</v>
      </c>
      <c r="G119" s="23"/>
      <c r="H119" s="23"/>
      <c r="I119" s="23"/>
      <c r="J119" s="23">
        <v>17.514703300000001</v>
      </c>
      <c r="K119" s="23"/>
      <c r="L119" s="23">
        <f>J119-K121</f>
        <v>11.879800500000002</v>
      </c>
    </row>
    <row r="120" spans="1:12">
      <c r="A120" s="4" t="s">
        <v>1212</v>
      </c>
      <c r="B120" s="4">
        <v>3</v>
      </c>
      <c r="C120" s="4">
        <v>120</v>
      </c>
      <c r="D120" s="23">
        <v>63.420999999999999</v>
      </c>
      <c r="E120" s="23">
        <v>51.476999999999997</v>
      </c>
      <c r="F120" s="23">
        <v>11.944000000000001</v>
      </c>
      <c r="G120" s="23"/>
      <c r="H120" s="23"/>
      <c r="I120" s="23"/>
      <c r="J120" s="23">
        <v>18.832878699999998</v>
      </c>
      <c r="K120" s="23"/>
      <c r="L120" s="23">
        <f>J120-K121</f>
        <v>13.197975899999999</v>
      </c>
    </row>
    <row r="121" spans="1:12">
      <c r="A121" s="4" t="s">
        <v>1212</v>
      </c>
      <c r="B121" s="4">
        <v>3</v>
      </c>
      <c r="C121" s="4">
        <v>144</v>
      </c>
      <c r="D121" s="23">
        <v>63.420999999999999</v>
      </c>
      <c r="E121" s="23">
        <v>51.343000000000004</v>
      </c>
      <c r="F121" s="23">
        <v>12.077999999999999</v>
      </c>
      <c r="G121" s="23">
        <v>66.584999999999994</v>
      </c>
      <c r="H121" s="23">
        <v>62.832999999999998</v>
      </c>
      <c r="I121" s="23">
        <v>3.7519999999999998</v>
      </c>
      <c r="J121" s="23">
        <v>19.044165199999998</v>
      </c>
      <c r="K121" s="23">
        <v>5.6349027999999999</v>
      </c>
      <c r="L121" s="23">
        <f>J121-K121</f>
        <v>13.409262399999999</v>
      </c>
    </row>
    <row r="122" spans="1:12">
      <c r="A122" s="4" t="s">
        <v>1212</v>
      </c>
      <c r="B122" s="4">
        <v>4</v>
      </c>
      <c r="C122" s="4">
        <v>24</v>
      </c>
      <c r="D122" s="23">
        <v>74.391999999999996</v>
      </c>
      <c r="E122" s="23">
        <v>83.432000000000002</v>
      </c>
      <c r="F122" s="23">
        <v>-9.0399999999999991</v>
      </c>
      <c r="G122" s="23"/>
      <c r="H122" s="23"/>
      <c r="I122" s="23"/>
      <c r="J122" s="23">
        <v>-12.1518443</v>
      </c>
      <c r="K122" s="23"/>
      <c r="L122" s="29">
        <f>J122-K127</f>
        <v>-12.980825000000001</v>
      </c>
    </row>
    <row r="123" spans="1:12">
      <c r="A123" s="4" t="s">
        <v>1212</v>
      </c>
      <c r="B123" s="4">
        <v>4</v>
      </c>
      <c r="C123" s="4">
        <v>48</v>
      </c>
      <c r="D123" s="23">
        <v>74.391999999999996</v>
      </c>
      <c r="E123" s="23">
        <v>78.33</v>
      </c>
      <c r="F123" s="23">
        <v>-3.9380000000000002</v>
      </c>
      <c r="G123" s="23"/>
      <c r="H123" s="23"/>
      <c r="I123" s="23"/>
      <c r="J123" s="23">
        <v>-5.2935799999999995</v>
      </c>
      <c r="K123" s="23"/>
      <c r="L123" s="23">
        <f>J123-K127</f>
        <v>-6.1225606999999993</v>
      </c>
    </row>
    <row r="124" spans="1:12">
      <c r="A124" s="4" t="s">
        <v>1212</v>
      </c>
      <c r="B124" s="4">
        <v>4</v>
      </c>
      <c r="C124" s="4">
        <v>72</v>
      </c>
      <c r="D124" s="23">
        <v>74.391999999999996</v>
      </c>
      <c r="E124" s="23">
        <v>74.576999999999998</v>
      </c>
      <c r="F124" s="23">
        <v>-0.185</v>
      </c>
      <c r="G124" s="23">
        <v>109.89400000000001</v>
      </c>
      <c r="H124" s="23">
        <v>108.82899999999999</v>
      </c>
      <c r="I124" s="23">
        <v>1.0649999999999999</v>
      </c>
      <c r="J124" s="23">
        <v>-0.24868270000000001</v>
      </c>
      <c r="K124" s="23">
        <v>0.96911570000000002</v>
      </c>
      <c r="L124" s="23">
        <f>J124-K127</f>
        <v>-1.0776634</v>
      </c>
    </row>
    <row r="125" spans="1:12">
      <c r="A125" s="4" t="s">
        <v>1212</v>
      </c>
      <c r="B125" s="4">
        <v>4</v>
      </c>
      <c r="C125" s="4">
        <v>96</v>
      </c>
      <c r="D125" s="23">
        <v>74.391999999999996</v>
      </c>
      <c r="E125" s="23">
        <v>77.968999999999994</v>
      </c>
      <c r="F125" s="23">
        <v>-3.577</v>
      </c>
      <c r="G125" s="23"/>
      <c r="H125" s="23"/>
      <c r="I125" s="23"/>
      <c r="J125" s="23">
        <v>-4.8083127000000001</v>
      </c>
      <c r="K125" s="23"/>
      <c r="L125" s="23">
        <f>J125-K127</f>
        <v>-5.6372933999999999</v>
      </c>
    </row>
    <row r="126" spans="1:12">
      <c r="A126" s="4" t="s">
        <v>1212</v>
      </c>
      <c r="B126" s="4">
        <v>4</v>
      </c>
      <c r="C126" s="4">
        <v>120</v>
      </c>
      <c r="D126" s="23">
        <v>74.391999999999996</v>
      </c>
      <c r="E126" s="23">
        <v>74.915000000000006</v>
      </c>
      <c r="F126" s="23">
        <v>-0.52300000000000002</v>
      </c>
      <c r="G126" s="23"/>
      <c r="H126" s="23"/>
      <c r="I126" s="23"/>
      <c r="J126" s="23">
        <v>-0.70303260000000001</v>
      </c>
      <c r="K126" s="23"/>
      <c r="L126" s="23">
        <f>J126-K127</f>
        <v>-1.5320133</v>
      </c>
    </row>
    <row r="127" spans="1:12">
      <c r="A127" s="4" t="s">
        <v>1212</v>
      </c>
      <c r="B127" s="4">
        <v>4</v>
      </c>
      <c r="C127" s="4">
        <v>144</v>
      </c>
      <c r="D127" s="23">
        <v>74.391999999999996</v>
      </c>
      <c r="E127" s="23">
        <v>76.882000000000005</v>
      </c>
      <c r="F127" s="23">
        <v>-2.4900000000000002</v>
      </c>
      <c r="G127" s="23">
        <v>109.89400000000001</v>
      </c>
      <c r="H127" s="23">
        <v>110.80500000000001</v>
      </c>
      <c r="I127" s="23">
        <v>0.91100000000000003</v>
      </c>
      <c r="J127" s="23">
        <v>-3.3471341000000003</v>
      </c>
      <c r="K127" s="23">
        <v>0.82898070000000001</v>
      </c>
      <c r="L127" s="23">
        <f>J127-K127</f>
        <v>-4.1761148000000006</v>
      </c>
    </row>
    <row r="128" spans="1:12">
      <c r="A128" s="4" t="s">
        <v>10</v>
      </c>
      <c r="B128" s="4">
        <v>1</v>
      </c>
      <c r="C128" s="4">
        <v>24</v>
      </c>
      <c r="D128" s="23">
        <v>79.451999999999998</v>
      </c>
      <c r="E128" s="23">
        <v>0</v>
      </c>
      <c r="F128" s="23">
        <v>79.451999999999998</v>
      </c>
      <c r="G128" s="23"/>
      <c r="H128" s="23"/>
      <c r="I128" s="23"/>
      <c r="J128" s="23">
        <v>100</v>
      </c>
      <c r="K128" s="23"/>
      <c r="L128" s="29">
        <f>J128-K133</f>
        <v>105.1589723</v>
      </c>
    </row>
    <row r="129" spans="1:12">
      <c r="A129" s="4" t="s">
        <v>10</v>
      </c>
      <c r="B129" s="4">
        <v>1</v>
      </c>
      <c r="C129" s="4">
        <v>48</v>
      </c>
      <c r="D129" s="23">
        <v>79.451999999999998</v>
      </c>
      <c r="E129" s="23">
        <v>0</v>
      </c>
      <c r="F129" s="23">
        <v>79.451999999999998</v>
      </c>
      <c r="G129" s="23"/>
      <c r="H129" s="23"/>
      <c r="I129" s="23"/>
      <c r="J129" s="23">
        <v>100</v>
      </c>
      <c r="K129" s="23"/>
      <c r="L129" s="23">
        <f>J129-K133</f>
        <v>105.1589723</v>
      </c>
    </row>
    <row r="130" spans="1:12">
      <c r="A130" s="4" t="s">
        <v>10</v>
      </c>
      <c r="B130" s="4">
        <v>1</v>
      </c>
      <c r="C130" s="4">
        <v>72</v>
      </c>
      <c r="D130" s="23">
        <v>79.451999999999998</v>
      </c>
      <c r="E130" s="23">
        <v>0</v>
      </c>
      <c r="F130" s="23">
        <v>79.451999999999998</v>
      </c>
      <c r="G130" s="23">
        <v>29.501999999999999</v>
      </c>
      <c r="H130" s="23">
        <v>26.268999999999998</v>
      </c>
      <c r="I130" s="23">
        <v>3.2330000000000001</v>
      </c>
      <c r="J130" s="23">
        <v>100</v>
      </c>
      <c r="K130" s="23">
        <v>10.9585791</v>
      </c>
      <c r="L130" s="23">
        <f>J130-K133</f>
        <v>105.1589723</v>
      </c>
    </row>
    <row r="131" spans="1:12">
      <c r="A131" s="4" t="s">
        <v>10</v>
      </c>
      <c r="B131" s="4">
        <v>1</v>
      </c>
      <c r="C131" s="4">
        <v>96</v>
      </c>
      <c r="D131" s="23">
        <v>79.451999999999998</v>
      </c>
      <c r="E131" s="23">
        <v>0</v>
      </c>
      <c r="F131" s="23">
        <v>79.451999999999998</v>
      </c>
      <c r="G131" s="23"/>
      <c r="H131" s="23"/>
      <c r="I131" s="23"/>
      <c r="J131" s="23">
        <v>100</v>
      </c>
      <c r="K131" s="23"/>
      <c r="L131" s="23">
        <f>J131-K133</f>
        <v>105.1589723</v>
      </c>
    </row>
    <row r="132" spans="1:12">
      <c r="A132" s="4" t="s">
        <v>10</v>
      </c>
      <c r="B132" s="4">
        <v>1</v>
      </c>
      <c r="C132" s="4">
        <v>120</v>
      </c>
      <c r="D132" s="23">
        <v>79.451999999999998</v>
      </c>
      <c r="E132" s="23">
        <v>0</v>
      </c>
      <c r="F132" s="23">
        <v>79.451999999999998</v>
      </c>
      <c r="G132" s="23"/>
      <c r="H132" s="23"/>
      <c r="I132" s="23"/>
      <c r="J132" s="23">
        <v>100</v>
      </c>
      <c r="K132" s="23"/>
      <c r="L132" s="23">
        <f>J132-K133</f>
        <v>105.1589723</v>
      </c>
    </row>
    <row r="133" spans="1:12">
      <c r="A133" s="4" t="s">
        <v>10</v>
      </c>
      <c r="B133" s="4">
        <v>1</v>
      </c>
      <c r="C133" s="4">
        <v>144</v>
      </c>
      <c r="D133" s="23">
        <v>79.451999999999998</v>
      </c>
      <c r="E133" s="23">
        <v>0</v>
      </c>
      <c r="F133" s="23">
        <v>79.451999999999998</v>
      </c>
      <c r="G133" s="23">
        <v>29.501999999999999</v>
      </c>
      <c r="H133" s="23">
        <v>31.024000000000001</v>
      </c>
      <c r="I133" s="23">
        <v>-1.522</v>
      </c>
      <c r="J133" s="23">
        <v>100</v>
      </c>
      <c r="K133" s="23">
        <v>-5.1589722999999994</v>
      </c>
      <c r="L133" s="23">
        <f>J133-K133</f>
        <v>105.1589723</v>
      </c>
    </row>
    <row r="134" spans="1:12">
      <c r="A134" s="4" t="s">
        <v>10</v>
      </c>
      <c r="B134" s="4">
        <v>2</v>
      </c>
      <c r="C134" s="4">
        <v>24</v>
      </c>
      <c r="D134" s="23">
        <v>49.523000000000003</v>
      </c>
      <c r="E134" s="23">
        <v>0</v>
      </c>
      <c r="F134" s="23">
        <v>49.523000000000003</v>
      </c>
      <c r="G134" s="23"/>
      <c r="H134" s="23"/>
      <c r="I134" s="23"/>
      <c r="J134" s="23">
        <v>100</v>
      </c>
      <c r="K134" s="23"/>
      <c r="L134" s="29">
        <f>J134-K139</f>
        <v>83.667464199999998</v>
      </c>
    </row>
    <row r="135" spans="1:12">
      <c r="A135" s="4" t="s">
        <v>10</v>
      </c>
      <c r="B135" s="4">
        <v>2</v>
      </c>
      <c r="C135" s="4">
        <v>48</v>
      </c>
      <c r="D135" s="23">
        <v>49.523000000000003</v>
      </c>
      <c r="E135" s="23">
        <v>0</v>
      </c>
      <c r="F135" s="23">
        <v>49.523000000000003</v>
      </c>
      <c r="G135" s="23"/>
      <c r="H135" s="23"/>
      <c r="I135" s="23"/>
      <c r="J135" s="23">
        <v>100</v>
      </c>
      <c r="K135" s="23"/>
      <c r="L135" s="23">
        <f>J135-K139</f>
        <v>83.667464199999998</v>
      </c>
    </row>
    <row r="136" spans="1:12">
      <c r="A136" s="4" t="s">
        <v>10</v>
      </c>
      <c r="B136" s="4">
        <v>2</v>
      </c>
      <c r="C136" s="4">
        <v>72</v>
      </c>
      <c r="D136" s="23">
        <v>49.523000000000003</v>
      </c>
      <c r="E136" s="23">
        <v>0</v>
      </c>
      <c r="F136" s="23">
        <v>49.523000000000003</v>
      </c>
      <c r="G136" s="23">
        <v>67.289000000000001</v>
      </c>
      <c r="H136" s="23">
        <v>80.626000000000005</v>
      </c>
      <c r="I136" s="23">
        <v>-13.337</v>
      </c>
      <c r="J136" s="23">
        <v>100</v>
      </c>
      <c r="K136" s="23">
        <v>-19.820475900000002</v>
      </c>
      <c r="L136" s="23">
        <f>J136-K139</f>
        <v>83.667464199999998</v>
      </c>
    </row>
    <row r="137" spans="1:12">
      <c r="A137" s="4" t="s">
        <v>10</v>
      </c>
      <c r="B137" s="4">
        <v>2</v>
      </c>
      <c r="C137" s="4">
        <v>96</v>
      </c>
      <c r="D137" s="23">
        <v>49.523000000000003</v>
      </c>
      <c r="E137" s="23">
        <v>0</v>
      </c>
      <c r="F137" s="23">
        <v>49.523000000000003</v>
      </c>
      <c r="G137" s="23"/>
      <c r="H137" s="23"/>
      <c r="I137" s="23"/>
      <c r="J137" s="23">
        <v>100</v>
      </c>
      <c r="K137" s="23"/>
      <c r="L137" s="23">
        <f>J137-K139</f>
        <v>83.667464199999998</v>
      </c>
    </row>
    <row r="138" spans="1:12">
      <c r="A138" s="4" t="s">
        <v>10</v>
      </c>
      <c r="B138" s="4">
        <v>2</v>
      </c>
      <c r="C138" s="4">
        <v>120</v>
      </c>
      <c r="D138" s="23">
        <v>49.523000000000003</v>
      </c>
      <c r="E138" s="23">
        <v>0</v>
      </c>
      <c r="F138" s="23">
        <v>49.523000000000003</v>
      </c>
      <c r="G138" s="23"/>
      <c r="H138" s="23"/>
      <c r="I138" s="23"/>
      <c r="J138" s="23">
        <v>100</v>
      </c>
      <c r="K138" s="23"/>
      <c r="L138" s="23">
        <f>J138-K139</f>
        <v>83.667464199999998</v>
      </c>
    </row>
    <row r="139" spans="1:12">
      <c r="A139" s="4" t="s">
        <v>10</v>
      </c>
      <c r="B139" s="4">
        <v>2</v>
      </c>
      <c r="C139" s="4">
        <v>144</v>
      </c>
      <c r="D139" s="23">
        <v>49.523000000000003</v>
      </c>
      <c r="E139" s="23">
        <v>0</v>
      </c>
      <c r="F139" s="23">
        <v>49.523000000000003</v>
      </c>
      <c r="G139" s="23">
        <v>67.289000000000001</v>
      </c>
      <c r="H139" s="23">
        <v>78.278999999999996</v>
      </c>
      <c r="I139" s="23">
        <v>10.99</v>
      </c>
      <c r="J139" s="23">
        <v>100</v>
      </c>
      <c r="K139" s="23">
        <v>16.332535799999999</v>
      </c>
      <c r="L139" s="23">
        <f>J139-K139</f>
        <v>83.667464199999998</v>
      </c>
    </row>
    <row r="140" spans="1:12">
      <c r="A140" s="4" t="s">
        <v>10</v>
      </c>
      <c r="B140" s="4">
        <v>3</v>
      </c>
      <c r="C140" s="4">
        <v>24</v>
      </c>
      <c r="D140" s="23">
        <v>81.369</v>
      </c>
      <c r="E140" s="23">
        <v>51.149000000000001</v>
      </c>
      <c r="F140" s="23">
        <v>30.22</v>
      </c>
      <c r="G140" s="23"/>
      <c r="H140" s="23"/>
      <c r="I140" s="23"/>
      <c r="J140" s="23">
        <v>37.139451099999995</v>
      </c>
      <c r="K140" s="23"/>
      <c r="L140" s="29">
        <f>J140-K145</f>
        <v>33.351167799999999</v>
      </c>
    </row>
    <row r="141" spans="1:12">
      <c r="A141" s="4" t="s">
        <v>10</v>
      </c>
      <c r="B141" s="4">
        <v>3</v>
      </c>
      <c r="C141" s="4">
        <v>48</v>
      </c>
      <c r="D141" s="23">
        <v>81.369</v>
      </c>
      <c r="E141" s="23">
        <v>0</v>
      </c>
      <c r="F141" s="23">
        <v>81.369</v>
      </c>
      <c r="G141" s="23"/>
      <c r="H141" s="23"/>
      <c r="I141" s="23"/>
      <c r="J141" s="23">
        <v>100</v>
      </c>
      <c r="K141" s="23"/>
      <c r="L141" s="23">
        <f>J141-K145</f>
        <v>96.211716699999997</v>
      </c>
    </row>
    <row r="142" spans="1:12">
      <c r="A142" s="4" t="s">
        <v>10</v>
      </c>
      <c r="B142" s="4">
        <v>3</v>
      </c>
      <c r="C142" s="4">
        <v>72</v>
      </c>
      <c r="D142" s="23">
        <v>81.369</v>
      </c>
      <c r="E142" s="23">
        <v>0</v>
      </c>
      <c r="F142" s="23">
        <v>81.369</v>
      </c>
      <c r="G142" s="23">
        <v>41.206000000000003</v>
      </c>
      <c r="H142" s="23">
        <v>39.195</v>
      </c>
      <c r="I142" s="23">
        <v>2.0110000000000001</v>
      </c>
      <c r="J142" s="23">
        <v>100</v>
      </c>
      <c r="K142" s="23">
        <v>4.8803572000000006</v>
      </c>
      <c r="L142" s="23">
        <f>J142-K145</f>
        <v>96.211716699999997</v>
      </c>
    </row>
    <row r="143" spans="1:12">
      <c r="A143" s="4" t="s">
        <v>10</v>
      </c>
      <c r="B143" s="4">
        <v>3</v>
      </c>
      <c r="C143" s="4">
        <v>96</v>
      </c>
      <c r="D143" s="23">
        <v>81.369</v>
      </c>
      <c r="E143" s="23">
        <v>0</v>
      </c>
      <c r="F143" s="23">
        <v>81.369</v>
      </c>
      <c r="G143" s="23"/>
      <c r="H143" s="23"/>
      <c r="I143" s="23"/>
      <c r="J143" s="23">
        <v>100</v>
      </c>
      <c r="K143" s="23"/>
      <c r="L143" s="23">
        <f>J143-K145</f>
        <v>96.211716699999997</v>
      </c>
    </row>
    <row r="144" spans="1:12">
      <c r="A144" s="4" t="s">
        <v>10</v>
      </c>
      <c r="B144" s="4">
        <v>3</v>
      </c>
      <c r="C144" s="4">
        <v>120</v>
      </c>
      <c r="D144" s="23">
        <v>81.369</v>
      </c>
      <c r="E144" s="23">
        <v>0</v>
      </c>
      <c r="F144" s="23">
        <v>81.369</v>
      </c>
      <c r="G144" s="23"/>
      <c r="H144" s="23"/>
      <c r="I144" s="23"/>
      <c r="J144" s="23">
        <v>100</v>
      </c>
      <c r="K144" s="23"/>
      <c r="L144" s="23">
        <f>J144-K145</f>
        <v>96.211716699999997</v>
      </c>
    </row>
    <row r="145" spans="1:12">
      <c r="A145" s="4" t="s">
        <v>10</v>
      </c>
      <c r="B145" s="4">
        <v>3</v>
      </c>
      <c r="C145" s="4">
        <v>144</v>
      </c>
      <c r="D145" s="23">
        <v>81.369</v>
      </c>
      <c r="E145" s="23">
        <v>0</v>
      </c>
      <c r="F145" s="23">
        <v>81.369</v>
      </c>
      <c r="G145" s="23">
        <v>41.206000000000003</v>
      </c>
      <c r="H145" s="23">
        <v>39.645000000000003</v>
      </c>
      <c r="I145" s="23">
        <v>1.5609999999999999</v>
      </c>
      <c r="J145" s="23">
        <v>100</v>
      </c>
      <c r="K145" s="23">
        <v>3.7882832999999998</v>
      </c>
      <c r="L145" s="23">
        <f>J145-K145</f>
        <v>96.211716699999997</v>
      </c>
    </row>
    <row r="146" spans="1:12">
      <c r="A146" s="4" t="s">
        <v>10</v>
      </c>
      <c r="B146" s="4">
        <v>4</v>
      </c>
      <c r="C146" s="4">
        <v>24</v>
      </c>
      <c r="D146" s="23">
        <v>85.489000000000004</v>
      </c>
      <c r="E146" s="23">
        <v>0</v>
      </c>
      <c r="F146" s="23">
        <v>85.489000000000004</v>
      </c>
      <c r="G146" s="23"/>
      <c r="H146" s="23"/>
      <c r="I146" s="23"/>
      <c r="J146" s="23">
        <v>100</v>
      </c>
      <c r="K146" s="23"/>
      <c r="L146" s="29">
        <f>J146-K151</f>
        <v>103.3062918</v>
      </c>
    </row>
    <row r="147" spans="1:12">
      <c r="A147" s="4" t="s">
        <v>10</v>
      </c>
      <c r="B147" s="4">
        <v>4</v>
      </c>
      <c r="C147" s="4">
        <v>48</v>
      </c>
      <c r="D147" s="23">
        <v>85.489000000000004</v>
      </c>
      <c r="E147" s="23">
        <v>0</v>
      </c>
      <c r="F147" s="23">
        <v>85.489000000000004</v>
      </c>
      <c r="G147" s="23"/>
      <c r="H147" s="23"/>
      <c r="I147" s="23"/>
      <c r="J147" s="23">
        <v>100</v>
      </c>
      <c r="K147" s="23"/>
      <c r="L147" s="23">
        <f>J147-K151</f>
        <v>103.3062918</v>
      </c>
    </row>
    <row r="148" spans="1:12">
      <c r="A148" s="4" t="s">
        <v>10</v>
      </c>
      <c r="B148" s="4">
        <v>4</v>
      </c>
      <c r="C148" s="4">
        <v>72</v>
      </c>
      <c r="D148" s="23">
        <v>85.489000000000004</v>
      </c>
      <c r="E148" s="23">
        <v>0</v>
      </c>
      <c r="F148" s="23">
        <v>85.489000000000004</v>
      </c>
      <c r="G148" s="23">
        <v>70.138999999999996</v>
      </c>
      <c r="H148" s="23">
        <v>66.680999999999997</v>
      </c>
      <c r="I148" s="23">
        <v>3.4580000000000002</v>
      </c>
      <c r="J148" s="23">
        <v>100</v>
      </c>
      <c r="K148" s="23">
        <v>4.9302099999999998</v>
      </c>
      <c r="L148" s="23">
        <f>J148-K151</f>
        <v>103.3062918</v>
      </c>
    </row>
    <row r="149" spans="1:12">
      <c r="A149" s="4" t="s">
        <v>10</v>
      </c>
      <c r="B149" s="4">
        <v>4</v>
      </c>
      <c r="C149" s="4">
        <v>96</v>
      </c>
      <c r="D149" s="23">
        <v>85.489000000000004</v>
      </c>
      <c r="E149" s="23">
        <v>0</v>
      </c>
      <c r="F149" s="23">
        <v>85.489000000000004</v>
      </c>
      <c r="G149" s="23"/>
      <c r="H149" s="23"/>
      <c r="I149" s="23"/>
      <c r="J149" s="23">
        <v>100</v>
      </c>
      <c r="K149" s="23"/>
      <c r="L149" s="23">
        <f>J149-K151</f>
        <v>103.3062918</v>
      </c>
    </row>
    <row r="150" spans="1:12">
      <c r="A150" s="4" t="s">
        <v>10</v>
      </c>
      <c r="B150" s="4">
        <v>4</v>
      </c>
      <c r="C150" s="4">
        <v>120</v>
      </c>
      <c r="D150" s="23">
        <v>85.489000000000004</v>
      </c>
      <c r="E150" s="23">
        <v>0</v>
      </c>
      <c r="F150" s="23">
        <v>85.489000000000004</v>
      </c>
      <c r="G150" s="23"/>
      <c r="H150" s="23"/>
      <c r="I150" s="23"/>
      <c r="J150" s="23">
        <v>100</v>
      </c>
      <c r="K150" s="23"/>
      <c r="L150" s="23">
        <f>J150-K151</f>
        <v>103.3062918</v>
      </c>
    </row>
    <row r="151" spans="1:12">
      <c r="A151" s="4" t="s">
        <v>10</v>
      </c>
      <c r="B151" s="4">
        <v>4</v>
      </c>
      <c r="C151" s="4">
        <v>144</v>
      </c>
      <c r="D151" s="23">
        <v>85.489000000000004</v>
      </c>
      <c r="E151" s="23">
        <v>0</v>
      </c>
      <c r="F151" s="23">
        <v>85.489000000000004</v>
      </c>
      <c r="G151" s="23">
        <v>70.138999999999996</v>
      </c>
      <c r="H151" s="23">
        <v>67.819999999999993</v>
      </c>
      <c r="I151" s="23">
        <v>-2.319</v>
      </c>
      <c r="J151" s="23">
        <v>100</v>
      </c>
      <c r="K151" s="23">
        <v>-3.3062917999999994</v>
      </c>
      <c r="L151" s="23">
        <f>J151-K151</f>
        <v>103.3062918</v>
      </c>
    </row>
    <row r="152" spans="1:12">
      <c r="A152" s="4" t="s">
        <v>954</v>
      </c>
      <c r="B152" s="4">
        <v>1</v>
      </c>
      <c r="C152" s="4">
        <v>24</v>
      </c>
      <c r="D152" s="23">
        <v>56.908999999999999</v>
      </c>
      <c r="E152" s="23">
        <v>56.215000000000003</v>
      </c>
      <c r="F152" s="23">
        <v>0.69399999999999995</v>
      </c>
      <c r="G152" s="23"/>
      <c r="H152" s="23"/>
      <c r="I152" s="23"/>
      <c r="J152" s="23">
        <v>1.2194908</v>
      </c>
      <c r="K152" s="23"/>
      <c r="L152" s="29">
        <f>J152-K157</f>
        <v>31.182745099999995</v>
      </c>
    </row>
    <row r="153" spans="1:12">
      <c r="A153" s="4" t="s">
        <v>954</v>
      </c>
      <c r="B153" s="4">
        <v>1</v>
      </c>
      <c r="C153" s="4">
        <v>48</v>
      </c>
      <c r="D153" s="23">
        <v>56.908999999999999</v>
      </c>
      <c r="E153" s="23">
        <v>15.361000000000001</v>
      </c>
      <c r="F153" s="23">
        <v>41.548000000000002</v>
      </c>
      <c r="G153" s="23"/>
      <c r="H153" s="23"/>
      <c r="I153" s="23"/>
      <c r="J153" s="23">
        <v>73.007784399999991</v>
      </c>
      <c r="K153" s="23"/>
      <c r="L153" s="23">
        <f>J153-K157</f>
        <v>102.97103869999998</v>
      </c>
    </row>
    <row r="154" spans="1:12">
      <c r="A154" s="4" t="s">
        <v>954</v>
      </c>
      <c r="B154" s="4">
        <v>1</v>
      </c>
      <c r="C154" s="4">
        <v>72</v>
      </c>
      <c r="D154" s="23">
        <v>56.908999999999999</v>
      </c>
      <c r="E154" s="23">
        <v>0</v>
      </c>
      <c r="F154" s="23">
        <v>56.908999999999999</v>
      </c>
      <c r="G154" s="23">
        <v>38.643999999999998</v>
      </c>
      <c r="H154" s="23">
        <v>46.472000000000001</v>
      </c>
      <c r="I154" s="23">
        <v>-7.8280000000000003</v>
      </c>
      <c r="J154" s="23">
        <v>100</v>
      </c>
      <c r="K154" s="23">
        <v>-20.256702200000003</v>
      </c>
      <c r="L154" s="23">
        <f>J154-K157</f>
        <v>129.96325429999999</v>
      </c>
    </row>
    <row r="155" spans="1:12">
      <c r="A155" s="4" t="s">
        <v>954</v>
      </c>
      <c r="B155" s="4">
        <v>1</v>
      </c>
      <c r="C155" s="4">
        <v>96</v>
      </c>
      <c r="D155" s="23">
        <v>56.908999999999999</v>
      </c>
      <c r="E155" s="23">
        <v>0</v>
      </c>
      <c r="F155" s="23">
        <v>56.908999999999999</v>
      </c>
      <c r="G155" s="23"/>
      <c r="H155" s="23"/>
      <c r="I155" s="23"/>
      <c r="J155" s="23">
        <v>100</v>
      </c>
      <c r="K155" s="23"/>
      <c r="L155" s="23">
        <f>J155-K157</f>
        <v>129.96325429999999</v>
      </c>
    </row>
    <row r="156" spans="1:12">
      <c r="A156" s="4" t="s">
        <v>954</v>
      </c>
      <c r="B156" s="4">
        <v>1</v>
      </c>
      <c r="C156" s="4">
        <v>120</v>
      </c>
      <c r="D156" s="23">
        <v>56.908999999999999</v>
      </c>
      <c r="E156" s="23">
        <v>0</v>
      </c>
      <c r="F156" s="23">
        <v>56.908999999999999</v>
      </c>
      <c r="G156" s="23"/>
      <c r="H156" s="23"/>
      <c r="I156" s="23"/>
      <c r="J156" s="23">
        <v>100</v>
      </c>
      <c r="K156" s="23"/>
      <c r="L156" s="23">
        <f>J156-K157</f>
        <v>129.96325429999999</v>
      </c>
    </row>
    <row r="157" spans="1:12">
      <c r="A157" s="4" t="s">
        <v>954</v>
      </c>
      <c r="B157" s="4">
        <v>1</v>
      </c>
      <c r="C157" s="4">
        <v>144</v>
      </c>
      <c r="D157" s="23">
        <v>56.908999999999999</v>
      </c>
      <c r="E157" s="23">
        <v>0</v>
      </c>
      <c r="F157" s="23">
        <v>56.908999999999999</v>
      </c>
      <c r="G157" s="23">
        <v>38.643999999999998</v>
      </c>
      <c r="H157" s="23">
        <v>50.222999999999999</v>
      </c>
      <c r="I157" s="23">
        <v>-11.579000000000001</v>
      </c>
      <c r="J157" s="23">
        <v>100</v>
      </c>
      <c r="K157" s="23">
        <v>-29.963254299999996</v>
      </c>
      <c r="L157" s="23">
        <f>J157-K157</f>
        <v>129.96325429999999</v>
      </c>
    </row>
    <row r="158" spans="1:12">
      <c r="A158" s="4" t="s">
        <v>954</v>
      </c>
      <c r="B158" s="4">
        <v>2</v>
      </c>
      <c r="C158" s="4">
        <v>24</v>
      </c>
      <c r="D158" s="23">
        <v>82.108999999999995</v>
      </c>
      <c r="E158" s="23">
        <v>0</v>
      </c>
      <c r="F158" s="23">
        <v>82.108999999999995</v>
      </c>
      <c r="G158" s="23"/>
      <c r="H158" s="23"/>
      <c r="I158" s="23"/>
      <c r="J158" s="23">
        <v>100</v>
      </c>
      <c r="K158" s="23"/>
      <c r="L158" s="29">
        <f>J158-K163</f>
        <v>123.3786465</v>
      </c>
    </row>
    <row r="159" spans="1:12">
      <c r="A159" s="4" t="s">
        <v>954</v>
      </c>
      <c r="B159" s="4">
        <v>2</v>
      </c>
      <c r="C159" s="4">
        <v>48</v>
      </c>
      <c r="D159" s="23">
        <v>82.108999999999995</v>
      </c>
      <c r="E159" s="23">
        <v>0</v>
      </c>
      <c r="F159" s="23">
        <v>82.108999999999995</v>
      </c>
      <c r="G159" s="23"/>
      <c r="H159" s="23"/>
      <c r="I159" s="23"/>
      <c r="J159" s="23">
        <v>100</v>
      </c>
      <c r="K159" s="23"/>
      <c r="L159" s="23">
        <f>J159-K163</f>
        <v>123.3786465</v>
      </c>
    </row>
    <row r="160" spans="1:12">
      <c r="A160" s="4" t="s">
        <v>954</v>
      </c>
      <c r="B160" s="4">
        <v>2</v>
      </c>
      <c r="C160" s="4">
        <v>72</v>
      </c>
      <c r="D160" s="23">
        <v>82.108999999999995</v>
      </c>
      <c r="E160" s="23">
        <v>0</v>
      </c>
      <c r="F160" s="23">
        <v>82.108999999999995</v>
      </c>
      <c r="G160" s="23">
        <v>68.045000000000002</v>
      </c>
      <c r="H160" s="23">
        <v>52.253999999999998</v>
      </c>
      <c r="I160" s="23">
        <v>15.791</v>
      </c>
      <c r="J160" s="23">
        <v>100</v>
      </c>
      <c r="K160" s="23">
        <v>23.2067014</v>
      </c>
      <c r="L160" s="23">
        <f>J160-K163</f>
        <v>123.3786465</v>
      </c>
    </row>
    <row r="161" spans="1:12">
      <c r="A161" s="4" t="s">
        <v>954</v>
      </c>
      <c r="B161" s="4">
        <v>2</v>
      </c>
      <c r="C161" s="4">
        <v>96</v>
      </c>
      <c r="D161" s="23">
        <v>82.108999999999995</v>
      </c>
      <c r="E161" s="23">
        <v>0</v>
      </c>
      <c r="F161" s="23">
        <v>82.108999999999995</v>
      </c>
      <c r="G161" s="23"/>
      <c r="H161" s="23"/>
      <c r="I161" s="23"/>
      <c r="J161" s="23">
        <v>100</v>
      </c>
      <c r="K161" s="23"/>
      <c r="L161" s="23">
        <f>J161-K163</f>
        <v>123.3786465</v>
      </c>
    </row>
    <row r="162" spans="1:12">
      <c r="A162" s="4" t="s">
        <v>954</v>
      </c>
      <c r="B162" s="4">
        <v>2</v>
      </c>
      <c r="C162" s="4">
        <v>120</v>
      </c>
      <c r="D162" s="23">
        <v>82.108999999999995</v>
      </c>
      <c r="E162" s="23">
        <v>0</v>
      </c>
      <c r="F162" s="23">
        <v>82.108999999999995</v>
      </c>
      <c r="G162" s="23"/>
      <c r="H162" s="23"/>
      <c r="I162" s="23"/>
      <c r="J162" s="23">
        <v>100</v>
      </c>
      <c r="K162" s="23"/>
      <c r="L162" s="23">
        <f>J162-K163</f>
        <v>123.3786465</v>
      </c>
    </row>
    <row r="163" spans="1:12">
      <c r="A163" s="4" t="s">
        <v>954</v>
      </c>
      <c r="B163" s="4">
        <v>2</v>
      </c>
      <c r="C163" s="4">
        <v>144</v>
      </c>
      <c r="D163" s="23">
        <v>82.108999999999995</v>
      </c>
      <c r="E163" s="23">
        <v>0</v>
      </c>
      <c r="F163" s="23">
        <v>82.108999999999995</v>
      </c>
      <c r="G163" s="23">
        <v>68.045000000000002</v>
      </c>
      <c r="H163" s="23">
        <v>52.137</v>
      </c>
      <c r="I163" s="23">
        <v>-15.907999999999999</v>
      </c>
      <c r="J163" s="23">
        <v>100</v>
      </c>
      <c r="K163" s="23">
        <v>-23.378646499999999</v>
      </c>
      <c r="L163" s="23">
        <f>J163-K163</f>
        <v>123.3786465</v>
      </c>
    </row>
    <row r="164" spans="1:12">
      <c r="A164" s="4" t="s">
        <v>954</v>
      </c>
      <c r="B164" s="4">
        <v>3</v>
      </c>
      <c r="C164" s="4">
        <v>24</v>
      </c>
      <c r="D164" s="23">
        <v>60.097000000000001</v>
      </c>
      <c r="E164" s="23">
        <v>22.268000000000001</v>
      </c>
      <c r="F164" s="23">
        <v>37.829000000000001</v>
      </c>
      <c r="G164" s="23"/>
      <c r="H164" s="23"/>
      <c r="I164" s="23"/>
      <c r="J164" s="23">
        <v>62.946569699999998</v>
      </c>
      <c r="K164" s="23"/>
      <c r="L164" s="29">
        <f>J164-K169</f>
        <v>54.603301899999998</v>
      </c>
    </row>
    <row r="165" spans="1:12">
      <c r="A165" s="4" t="s">
        <v>954</v>
      </c>
      <c r="B165" s="4">
        <v>3</v>
      </c>
      <c r="C165" s="4">
        <v>48</v>
      </c>
      <c r="D165" s="23">
        <v>60.097000000000001</v>
      </c>
      <c r="E165" s="23">
        <v>0</v>
      </c>
      <c r="F165" s="23">
        <v>60.097000000000001</v>
      </c>
      <c r="G165" s="23"/>
      <c r="H165" s="23"/>
      <c r="I165" s="23"/>
      <c r="J165" s="23">
        <v>100</v>
      </c>
      <c r="K165" s="23"/>
      <c r="L165" s="23">
        <f>J165-K169</f>
        <v>91.656732199999993</v>
      </c>
    </row>
    <row r="166" spans="1:12">
      <c r="A166" s="4" t="s">
        <v>954</v>
      </c>
      <c r="B166" s="4">
        <v>3</v>
      </c>
      <c r="C166" s="4">
        <v>72</v>
      </c>
      <c r="D166" s="23">
        <v>60.097000000000001</v>
      </c>
      <c r="E166" s="23">
        <v>0</v>
      </c>
      <c r="F166" s="23">
        <v>60.097000000000001</v>
      </c>
      <c r="G166" s="23">
        <v>58.718000000000004</v>
      </c>
      <c r="H166" s="23">
        <v>67.930999999999997</v>
      </c>
      <c r="I166" s="23">
        <v>-9.2129999999999992</v>
      </c>
      <c r="J166" s="23">
        <v>100</v>
      </c>
      <c r="K166" s="23">
        <v>-15.6902483</v>
      </c>
      <c r="L166" s="23">
        <f>J166-K169</f>
        <v>91.656732199999993</v>
      </c>
    </row>
    <row r="167" spans="1:12">
      <c r="A167" s="4" t="s">
        <v>954</v>
      </c>
      <c r="B167" s="4">
        <v>3</v>
      </c>
      <c r="C167" s="4">
        <v>96</v>
      </c>
      <c r="D167" s="23">
        <v>60.097000000000001</v>
      </c>
      <c r="E167" s="23">
        <v>0</v>
      </c>
      <c r="F167" s="23">
        <v>60.097000000000001</v>
      </c>
      <c r="G167" s="23"/>
      <c r="H167" s="23"/>
      <c r="I167" s="23"/>
      <c r="J167" s="23">
        <v>100</v>
      </c>
      <c r="K167" s="23"/>
      <c r="L167" s="23">
        <f>J167-K169</f>
        <v>91.656732199999993</v>
      </c>
    </row>
    <row r="168" spans="1:12">
      <c r="A168" s="4" t="s">
        <v>954</v>
      </c>
      <c r="B168" s="4">
        <v>3</v>
      </c>
      <c r="C168" s="4">
        <v>120</v>
      </c>
      <c r="D168" s="23">
        <v>60.097000000000001</v>
      </c>
      <c r="E168" s="23">
        <v>0</v>
      </c>
      <c r="F168" s="23">
        <v>60.097000000000001</v>
      </c>
      <c r="G168" s="23"/>
      <c r="H168" s="23"/>
      <c r="I168" s="23"/>
      <c r="J168" s="23">
        <v>100</v>
      </c>
      <c r="K168" s="23"/>
      <c r="L168" s="23">
        <f>J168-K169</f>
        <v>91.656732199999993</v>
      </c>
    </row>
    <row r="169" spans="1:12">
      <c r="A169" s="4" t="s">
        <v>954</v>
      </c>
      <c r="B169" s="4">
        <v>3</v>
      </c>
      <c r="C169" s="4">
        <v>144</v>
      </c>
      <c r="D169" s="23">
        <v>60.097000000000001</v>
      </c>
      <c r="E169" s="23">
        <v>0</v>
      </c>
      <c r="F169" s="23">
        <v>60.097000000000001</v>
      </c>
      <c r="G169" s="23">
        <v>58.718000000000004</v>
      </c>
      <c r="H169" s="23">
        <v>53.819000000000003</v>
      </c>
      <c r="I169" s="23">
        <v>4.899</v>
      </c>
      <c r="J169" s="23">
        <v>100</v>
      </c>
      <c r="K169" s="23">
        <v>8.3432677999999996</v>
      </c>
      <c r="L169" s="23">
        <f>J169-K169</f>
        <v>91.656732199999993</v>
      </c>
    </row>
    <row r="170" spans="1:12">
      <c r="A170" s="4" t="s">
        <v>954</v>
      </c>
      <c r="B170" s="4">
        <v>4</v>
      </c>
      <c r="C170" s="4">
        <v>24</v>
      </c>
      <c r="D170" s="23">
        <v>50.877000000000002</v>
      </c>
      <c r="E170" s="23">
        <v>38.374000000000002</v>
      </c>
      <c r="F170" s="23">
        <v>12.503</v>
      </c>
      <c r="G170" s="23"/>
      <c r="H170" s="23"/>
      <c r="I170" s="23"/>
      <c r="J170" s="23">
        <v>24.574955299999999</v>
      </c>
      <c r="K170" s="23"/>
      <c r="L170" s="29">
        <f>J170-K175</f>
        <v>12.5892056</v>
      </c>
    </row>
    <row r="171" spans="1:12">
      <c r="A171" s="4" t="s">
        <v>954</v>
      </c>
      <c r="B171" s="4">
        <v>4</v>
      </c>
      <c r="C171" s="4">
        <v>48</v>
      </c>
      <c r="D171" s="23">
        <v>50.877000000000002</v>
      </c>
      <c r="E171" s="23">
        <v>26.817</v>
      </c>
      <c r="F171" s="23">
        <v>24.06</v>
      </c>
      <c r="G171" s="23"/>
      <c r="H171" s="23"/>
      <c r="I171" s="23"/>
      <c r="J171" s="23">
        <v>47.2905242</v>
      </c>
      <c r="K171" s="23"/>
      <c r="L171" s="23">
        <f>J171-K175</f>
        <v>35.304774500000001</v>
      </c>
    </row>
    <row r="172" spans="1:12">
      <c r="A172" s="4" t="s">
        <v>954</v>
      </c>
      <c r="B172" s="4">
        <v>4</v>
      </c>
      <c r="C172" s="4">
        <v>72</v>
      </c>
      <c r="D172" s="23">
        <v>50.877000000000002</v>
      </c>
      <c r="E172" s="23">
        <v>0</v>
      </c>
      <c r="F172" s="23">
        <v>50.877000000000002</v>
      </c>
      <c r="G172" s="23">
        <v>64.56</v>
      </c>
      <c r="H172" s="23">
        <v>74.203999999999994</v>
      </c>
      <c r="I172" s="23">
        <v>-9.6440000000000001</v>
      </c>
      <c r="J172" s="23">
        <v>100</v>
      </c>
      <c r="K172" s="23">
        <v>-14.938042100000001</v>
      </c>
      <c r="L172" s="23">
        <f>J172-K175</f>
        <v>88.0142503</v>
      </c>
    </row>
    <row r="173" spans="1:12">
      <c r="A173" s="4" t="s">
        <v>954</v>
      </c>
      <c r="B173" s="4">
        <v>4</v>
      </c>
      <c r="C173" s="4">
        <v>96</v>
      </c>
      <c r="D173" s="23">
        <v>50.877000000000002</v>
      </c>
      <c r="E173" s="23">
        <v>0</v>
      </c>
      <c r="F173" s="23">
        <v>50.877000000000002</v>
      </c>
      <c r="G173" s="23"/>
      <c r="H173" s="23"/>
      <c r="I173" s="23"/>
      <c r="J173" s="23">
        <v>100</v>
      </c>
      <c r="K173" s="23"/>
      <c r="L173" s="23">
        <f>J173-K175</f>
        <v>88.0142503</v>
      </c>
    </row>
    <row r="174" spans="1:12">
      <c r="A174" s="4" t="s">
        <v>954</v>
      </c>
      <c r="B174" s="4">
        <v>4</v>
      </c>
      <c r="C174" s="4">
        <v>120</v>
      </c>
      <c r="D174" s="23">
        <v>50.877000000000002</v>
      </c>
      <c r="E174" s="23">
        <v>0</v>
      </c>
      <c r="F174" s="23">
        <v>50.877000000000002</v>
      </c>
      <c r="G174" s="23"/>
      <c r="H174" s="23"/>
      <c r="I174" s="23"/>
      <c r="J174" s="23">
        <v>100</v>
      </c>
      <c r="K174" s="23"/>
      <c r="L174" s="23">
        <f>J174-K175</f>
        <v>88.0142503</v>
      </c>
    </row>
    <row r="175" spans="1:12">
      <c r="A175" s="4" t="s">
        <v>954</v>
      </c>
      <c r="B175" s="4">
        <v>4</v>
      </c>
      <c r="C175" s="4">
        <v>144</v>
      </c>
      <c r="D175" s="23">
        <v>50.877000000000002</v>
      </c>
      <c r="E175" s="23">
        <v>0</v>
      </c>
      <c r="F175" s="23">
        <v>50.877000000000002</v>
      </c>
      <c r="G175" s="23">
        <v>64.56</v>
      </c>
      <c r="H175" s="23">
        <v>72.298000000000002</v>
      </c>
      <c r="I175" s="23">
        <v>7.7380000000000004</v>
      </c>
      <c r="J175" s="23">
        <v>100</v>
      </c>
      <c r="K175" s="23">
        <v>11.9857497</v>
      </c>
      <c r="L175" s="23">
        <f>J175-K175</f>
        <v>88.0142503</v>
      </c>
    </row>
    <row r="176" spans="1:12">
      <c r="A176" s="4" t="s">
        <v>20</v>
      </c>
      <c r="B176" s="4">
        <v>1</v>
      </c>
      <c r="C176" s="4">
        <v>24</v>
      </c>
      <c r="D176" s="23">
        <v>43.1</v>
      </c>
      <c r="E176" s="23">
        <v>50.698999999999998</v>
      </c>
      <c r="F176" s="23">
        <v>-7.5990000000000002</v>
      </c>
      <c r="G176" s="23"/>
      <c r="H176" s="23"/>
      <c r="I176" s="23"/>
      <c r="J176" s="23">
        <v>-17.631090499999999</v>
      </c>
      <c r="K176" s="23"/>
      <c r="L176" s="29">
        <f>J176-K181</f>
        <v>-22.7211143</v>
      </c>
    </row>
    <row r="177" spans="1:12">
      <c r="A177" s="4" t="s">
        <v>20</v>
      </c>
      <c r="B177" s="4">
        <v>1</v>
      </c>
      <c r="C177" s="4">
        <v>48</v>
      </c>
      <c r="D177" s="23">
        <v>43.1</v>
      </c>
      <c r="E177" s="23">
        <v>43.69</v>
      </c>
      <c r="F177" s="23">
        <v>-0.59</v>
      </c>
      <c r="G177" s="23"/>
      <c r="H177" s="23"/>
      <c r="I177" s="23"/>
      <c r="J177" s="23">
        <v>-1.3689095</v>
      </c>
      <c r="K177" s="23"/>
      <c r="L177" s="23">
        <f>J177-K181</f>
        <v>-6.4589333</v>
      </c>
    </row>
    <row r="178" spans="1:12">
      <c r="A178" s="4" t="s">
        <v>20</v>
      </c>
      <c r="B178" s="4">
        <v>1</v>
      </c>
      <c r="C178" s="4">
        <v>72</v>
      </c>
      <c r="D178" s="23">
        <v>43.1</v>
      </c>
      <c r="E178" s="23">
        <v>15.071</v>
      </c>
      <c r="F178" s="23">
        <v>28.029</v>
      </c>
      <c r="G178" s="23">
        <v>70.647999999999996</v>
      </c>
      <c r="H178" s="23">
        <v>72.097999999999999</v>
      </c>
      <c r="I178" s="23">
        <v>-1.45</v>
      </c>
      <c r="J178" s="23">
        <v>65.032482599999994</v>
      </c>
      <c r="K178" s="23">
        <v>-2.0524289000000002</v>
      </c>
      <c r="L178" s="23">
        <f>J178-K181</f>
        <v>59.942458799999997</v>
      </c>
    </row>
    <row r="179" spans="1:12">
      <c r="A179" s="4" t="s">
        <v>20</v>
      </c>
      <c r="B179" s="4">
        <v>1</v>
      </c>
      <c r="C179" s="4">
        <v>96</v>
      </c>
      <c r="D179" s="23">
        <v>43.1</v>
      </c>
      <c r="E179" s="23">
        <v>12.776999999999999</v>
      </c>
      <c r="F179" s="23">
        <v>30.323</v>
      </c>
      <c r="G179" s="23"/>
      <c r="H179" s="23"/>
      <c r="I179" s="23"/>
      <c r="J179" s="23">
        <v>70.354988399999996</v>
      </c>
      <c r="K179" s="23"/>
      <c r="L179" s="23">
        <f>J179-K181</f>
        <v>65.264964599999999</v>
      </c>
    </row>
    <row r="180" spans="1:12">
      <c r="A180" s="4" t="s">
        <v>20</v>
      </c>
      <c r="B180" s="4">
        <v>1</v>
      </c>
      <c r="C180" s="4">
        <v>120</v>
      </c>
      <c r="D180" s="23">
        <v>43.1</v>
      </c>
      <c r="E180" s="23">
        <v>0</v>
      </c>
      <c r="F180" s="23">
        <v>43.1</v>
      </c>
      <c r="G180" s="23"/>
      <c r="H180" s="23"/>
      <c r="I180" s="23"/>
      <c r="J180" s="23">
        <v>100</v>
      </c>
      <c r="K180" s="23"/>
      <c r="L180" s="23">
        <f>J180-K181</f>
        <v>94.909976200000003</v>
      </c>
    </row>
    <row r="181" spans="1:12">
      <c r="A181" s="4" t="s">
        <v>20</v>
      </c>
      <c r="B181" s="4">
        <v>1</v>
      </c>
      <c r="C181" s="4">
        <v>144</v>
      </c>
      <c r="D181" s="23">
        <v>43.1</v>
      </c>
      <c r="E181" s="23">
        <v>0</v>
      </c>
      <c r="F181" s="23">
        <v>43.1</v>
      </c>
      <c r="G181" s="23">
        <v>70.647999999999996</v>
      </c>
      <c r="H181" s="23">
        <v>67.052000000000007</v>
      </c>
      <c r="I181" s="23">
        <v>3.5960000000000001</v>
      </c>
      <c r="J181" s="23">
        <v>100</v>
      </c>
      <c r="K181" s="23">
        <v>5.0900238</v>
      </c>
      <c r="L181" s="23">
        <f>J181-K181</f>
        <v>94.909976200000003</v>
      </c>
    </row>
    <row r="182" spans="1:12">
      <c r="A182" s="4" t="s">
        <v>20</v>
      </c>
      <c r="B182" s="4">
        <v>2</v>
      </c>
      <c r="C182" s="4">
        <v>24</v>
      </c>
      <c r="D182" s="23">
        <v>53.646000000000001</v>
      </c>
      <c r="E182" s="23">
        <v>70.126999999999995</v>
      </c>
      <c r="F182" s="23">
        <v>-16.481000000000002</v>
      </c>
      <c r="G182" s="23"/>
      <c r="H182" s="23"/>
      <c r="I182" s="23"/>
      <c r="J182" s="23">
        <v>-30.721768599999997</v>
      </c>
      <c r="K182" s="23"/>
      <c r="L182" s="29">
        <f>J182-K187</f>
        <v>-47.826115399999999</v>
      </c>
    </row>
    <row r="183" spans="1:12">
      <c r="A183" s="4" t="s">
        <v>20</v>
      </c>
      <c r="B183" s="4">
        <v>2</v>
      </c>
      <c r="C183" s="4">
        <v>48</v>
      </c>
      <c r="D183" s="23">
        <v>53.646000000000001</v>
      </c>
      <c r="E183" s="23">
        <v>60.319000000000003</v>
      </c>
      <c r="F183" s="23">
        <v>-6.673</v>
      </c>
      <c r="G183" s="23"/>
      <c r="H183" s="23"/>
      <c r="I183" s="23"/>
      <c r="J183" s="23">
        <v>-12.438951600000001</v>
      </c>
      <c r="K183" s="23"/>
      <c r="L183" s="23">
        <f>J183-K187</f>
        <v>-29.543298400000005</v>
      </c>
    </row>
    <row r="184" spans="1:12">
      <c r="A184" s="4" t="s">
        <v>20</v>
      </c>
      <c r="B184" s="4">
        <v>2</v>
      </c>
      <c r="C184" s="4">
        <v>72</v>
      </c>
      <c r="D184" s="23">
        <v>53.646000000000001</v>
      </c>
      <c r="E184" s="23">
        <v>68.596999999999994</v>
      </c>
      <c r="F184" s="23">
        <v>-14.951000000000001</v>
      </c>
      <c r="G184" s="23">
        <v>48.817999999999998</v>
      </c>
      <c r="H184" s="23">
        <v>47.79</v>
      </c>
      <c r="I184" s="23">
        <v>1.028</v>
      </c>
      <c r="J184" s="23">
        <v>-27.869738700000003</v>
      </c>
      <c r="K184" s="23">
        <v>2.1057806999999999</v>
      </c>
      <c r="L184" s="23">
        <f>J184-K187</f>
        <v>-44.974085500000001</v>
      </c>
    </row>
    <row r="185" spans="1:12">
      <c r="A185" s="4" t="s">
        <v>20</v>
      </c>
      <c r="B185" s="4">
        <v>2</v>
      </c>
      <c r="C185" s="4">
        <v>96</v>
      </c>
      <c r="D185" s="23">
        <v>53.646000000000001</v>
      </c>
      <c r="E185" s="23">
        <v>41.329000000000001</v>
      </c>
      <c r="F185" s="23">
        <v>12.317</v>
      </c>
      <c r="G185" s="23"/>
      <c r="H185" s="23"/>
      <c r="I185" s="23"/>
      <c r="J185" s="23">
        <v>22.959773299999998</v>
      </c>
      <c r="K185" s="23"/>
      <c r="L185" s="23">
        <f>J185-K187</f>
        <v>5.8554264999999965</v>
      </c>
    </row>
    <row r="186" spans="1:12">
      <c r="A186" s="4" t="s">
        <v>20</v>
      </c>
      <c r="B186" s="4">
        <v>2</v>
      </c>
      <c r="C186" s="4">
        <v>120</v>
      </c>
      <c r="D186" s="23">
        <v>53.646000000000001</v>
      </c>
      <c r="E186" s="23">
        <v>37.384999999999998</v>
      </c>
      <c r="F186" s="23">
        <v>16.260999999999999</v>
      </c>
      <c r="G186" s="23"/>
      <c r="H186" s="23"/>
      <c r="I186" s="23"/>
      <c r="J186" s="23">
        <v>30.3116728</v>
      </c>
      <c r="K186" s="23"/>
      <c r="L186" s="23">
        <f>J186-K187</f>
        <v>13.207325999999998</v>
      </c>
    </row>
    <row r="187" spans="1:12">
      <c r="A187" s="4" t="s">
        <v>20</v>
      </c>
      <c r="B187" s="4">
        <v>2</v>
      </c>
      <c r="C187" s="4">
        <v>144</v>
      </c>
      <c r="D187" s="23">
        <v>53.646000000000001</v>
      </c>
      <c r="E187" s="23">
        <v>0</v>
      </c>
      <c r="F187" s="23">
        <v>53.646000000000001</v>
      </c>
      <c r="G187" s="23">
        <v>48.817999999999998</v>
      </c>
      <c r="H187" s="23">
        <v>57.167999999999999</v>
      </c>
      <c r="I187" s="23">
        <v>8.35</v>
      </c>
      <c r="J187" s="23">
        <v>100</v>
      </c>
      <c r="K187" s="23">
        <v>17.104346800000002</v>
      </c>
      <c r="L187" s="23">
        <f>J187-K187</f>
        <v>82.895653199999998</v>
      </c>
    </row>
    <row r="188" spans="1:12">
      <c r="A188" s="4" t="s">
        <v>20</v>
      </c>
      <c r="B188" s="4">
        <v>3</v>
      </c>
      <c r="C188" s="4">
        <v>24</v>
      </c>
      <c r="D188" s="23">
        <v>65.793000000000006</v>
      </c>
      <c r="E188" s="23">
        <v>57.850999999999999</v>
      </c>
      <c r="F188" s="23">
        <v>7.9420000000000002</v>
      </c>
      <c r="G188" s="23"/>
      <c r="H188" s="23"/>
      <c r="I188" s="23"/>
      <c r="J188" s="23">
        <v>12.071192999999999</v>
      </c>
      <c r="K188" s="23"/>
      <c r="L188" s="29">
        <f>J188-K193</f>
        <v>20.032630599999997</v>
      </c>
    </row>
    <row r="189" spans="1:12">
      <c r="A189" s="4" t="s">
        <v>20</v>
      </c>
      <c r="B189" s="4">
        <v>3</v>
      </c>
      <c r="C189" s="4">
        <v>48</v>
      </c>
      <c r="D189" s="23">
        <v>65.793000000000006</v>
      </c>
      <c r="E189" s="23">
        <v>45.764000000000003</v>
      </c>
      <c r="F189" s="23">
        <v>20.029</v>
      </c>
      <c r="G189" s="23"/>
      <c r="H189" s="23"/>
      <c r="I189" s="23"/>
      <c r="J189" s="23">
        <v>30.442448300000002</v>
      </c>
      <c r="K189" s="23"/>
      <c r="L189" s="23">
        <f>J189-K193</f>
        <v>38.403885900000006</v>
      </c>
    </row>
    <row r="190" spans="1:12">
      <c r="A190" s="4" t="s">
        <v>20</v>
      </c>
      <c r="B190" s="4">
        <v>3</v>
      </c>
      <c r="C190" s="4">
        <v>72</v>
      </c>
      <c r="D190" s="23">
        <v>65.793000000000006</v>
      </c>
      <c r="E190" s="23">
        <v>37.311</v>
      </c>
      <c r="F190" s="23">
        <v>28.481999999999999</v>
      </c>
      <c r="G190" s="23">
        <v>59.850999999999999</v>
      </c>
      <c r="H190" s="23">
        <v>59.987000000000002</v>
      </c>
      <c r="I190" s="23">
        <v>-0.13600000000000001</v>
      </c>
      <c r="J190" s="23">
        <v>43.290319599999997</v>
      </c>
      <c r="K190" s="23">
        <v>-0.22723100000000002</v>
      </c>
      <c r="L190" s="23">
        <f>J190-K193</f>
        <v>51.2517572</v>
      </c>
    </row>
    <row r="191" spans="1:12">
      <c r="A191" s="4" t="s">
        <v>20</v>
      </c>
      <c r="B191" s="4">
        <v>3</v>
      </c>
      <c r="C191" s="4">
        <v>96</v>
      </c>
      <c r="D191" s="23">
        <v>65.793000000000006</v>
      </c>
      <c r="E191" s="23">
        <v>0</v>
      </c>
      <c r="F191" s="23">
        <v>65.793000000000006</v>
      </c>
      <c r="G191" s="23"/>
      <c r="H191" s="23"/>
      <c r="I191" s="23"/>
      <c r="J191" s="23">
        <v>100</v>
      </c>
      <c r="K191" s="23"/>
      <c r="L191" s="23">
        <f>J191-K193</f>
        <v>107.9614376</v>
      </c>
    </row>
    <row r="192" spans="1:12">
      <c r="A192" s="4" t="s">
        <v>20</v>
      </c>
      <c r="B192" s="4">
        <v>3</v>
      </c>
      <c r="C192" s="4">
        <v>120</v>
      </c>
      <c r="D192" s="23">
        <v>65.793000000000006</v>
      </c>
      <c r="E192" s="23">
        <v>0</v>
      </c>
      <c r="F192" s="23">
        <v>65.793000000000006</v>
      </c>
      <c r="G192" s="23"/>
      <c r="H192" s="23"/>
      <c r="I192" s="23"/>
      <c r="J192" s="23">
        <v>100</v>
      </c>
      <c r="K192" s="23"/>
      <c r="L192" s="23">
        <f>J192-K193</f>
        <v>107.9614376</v>
      </c>
    </row>
    <row r="193" spans="1:12">
      <c r="A193" s="4" t="s">
        <v>20</v>
      </c>
      <c r="B193" s="4">
        <v>3</v>
      </c>
      <c r="C193" s="4">
        <v>144</v>
      </c>
      <c r="D193" s="23">
        <v>65.793000000000006</v>
      </c>
      <c r="E193" s="23">
        <v>0</v>
      </c>
      <c r="F193" s="23">
        <v>65.793000000000006</v>
      </c>
      <c r="G193" s="23">
        <v>59.850999999999999</v>
      </c>
      <c r="H193" s="23">
        <v>64.616</v>
      </c>
      <c r="I193" s="23">
        <v>-4.7649999999999997</v>
      </c>
      <c r="J193" s="23">
        <v>100</v>
      </c>
      <c r="K193" s="23">
        <v>-7.9614376</v>
      </c>
      <c r="L193" s="23">
        <f>J193-K193</f>
        <v>107.9614376</v>
      </c>
    </row>
    <row r="194" spans="1:12">
      <c r="A194" s="4" t="s">
        <v>20</v>
      </c>
      <c r="B194" s="4">
        <v>4</v>
      </c>
      <c r="C194" s="4">
        <v>24</v>
      </c>
      <c r="D194" s="23">
        <v>57.042999999999999</v>
      </c>
      <c r="E194" s="23">
        <v>65.900000000000006</v>
      </c>
      <c r="F194" s="23">
        <v>-8.8569999999999993</v>
      </c>
      <c r="G194" s="23"/>
      <c r="H194" s="23"/>
      <c r="I194" s="23"/>
      <c r="J194" s="23">
        <v>-15.5268832</v>
      </c>
      <c r="K194" s="23"/>
      <c r="L194" s="29">
        <f>J194-K199</f>
        <v>-1.6893314999999998</v>
      </c>
    </row>
    <row r="195" spans="1:12">
      <c r="A195" s="4" t="s">
        <v>20</v>
      </c>
      <c r="B195" s="4">
        <v>4</v>
      </c>
      <c r="C195" s="4">
        <v>48</v>
      </c>
      <c r="D195" s="23">
        <v>57.042999999999999</v>
      </c>
      <c r="E195" s="23">
        <v>59.655000000000001</v>
      </c>
      <c r="F195" s="23">
        <v>-2.6120000000000001</v>
      </c>
      <c r="G195" s="23"/>
      <c r="H195" s="23"/>
      <c r="I195" s="23"/>
      <c r="J195" s="23">
        <v>-4.5790018000000003</v>
      </c>
      <c r="K195" s="23"/>
      <c r="L195" s="23">
        <f>J195-K199</f>
        <v>9.2585499000000002</v>
      </c>
    </row>
    <row r="196" spans="1:12">
      <c r="A196" s="4" t="s">
        <v>20</v>
      </c>
      <c r="B196" s="4">
        <v>4</v>
      </c>
      <c r="C196" s="4">
        <v>72</v>
      </c>
      <c r="D196" s="23">
        <v>57.042999999999999</v>
      </c>
      <c r="E196" s="23">
        <v>57.517000000000003</v>
      </c>
      <c r="F196" s="23">
        <v>-0.47399999999999998</v>
      </c>
      <c r="G196" s="23">
        <v>63.847999999999999</v>
      </c>
      <c r="H196" s="23">
        <v>59.83</v>
      </c>
      <c r="I196" s="23">
        <v>4.0179999999999998</v>
      </c>
      <c r="J196" s="23">
        <v>-0.83095209999999997</v>
      </c>
      <c r="K196" s="23">
        <v>6.2930710000000003</v>
      </c>
      <c r="L196" s="23">
        <f>J196-K199</f>
        <v>13.006599600000001</v>
      </c>
    </row>
    <row r="197" spans="1:12">
      <c r="A197" s="4" t="s">
        <v>20</v>
      </c>
      <c r="B197" s="4">
        <v>4</v>
      </c>
      <c r="C197" s="4">
        <v>96</v>
      </c>
      <c r="D197" s="23">
        <v>57.042999999999999</v>
      </c>
      <c r="E197" s="23">
        <v>56.615000000000002</v>
      </c>
      <c r="F197" s="23">
        <v>0.42799999999999999</v>
      </c>
      <c r="G197" s="23"/>
      <c r="H197" s="23"/>
      <c r="I197" s="23"/>
      <c r="J197" s="23">
        <v>0.75031120000000007</v>
      </c>
      <c r="K197" s="23"/>
      <c r="L197" s="23">
        <f>J197-K199</f>
        <v>14.587862900000001</v>
      </c>
    </row>
    <row r="198" spans="1:12">
      <c r="A198" s="4" t="s">
        <v>20</v>
      </c>
      <c r="B198" s="4">
        <v>4</v>
      </c>
      <c r="C198" s="4">
        <v>120</v>
      </c>
      <c r="D198" s="23">
        <v>57.042999999999999</v>
      </c>
      <c r="E198" s="23">
        <v>25.768999999999998</v>
      </c>
      <c r="F198" s="23">
        <v>31.274000000000001</v>
      </c>
      <c r="G198" s="23"/>
      <c r="H198" s="23"/>
      <c r="I198" s="23"/>
      <c r="J198" s="23">
        <v>54.825307199999997</v>
      </c>
      <c r="K198" s="23"/>
      <c r="L198" s="23">
        <f>J198-K199</f>
        <v>68.662858900000003</v>
      </c>
    </row>
    <row r="199" spans="1:12">
      <c r="A199" s="4" t="s">
        <v>20</v>
      </c>
      <c r="B199" s="4">
        <v>4</v>
      </c>
      <c r="C199" s="4">
        <v>144</v>
      </c>
      <c r="D199" s="23">
        <v>57.042999999999999</v>
      </c>
      <c r="E199" s="23">
        <v>0</v>
      </c>
      <c r="F199" s="23">
        <v>57.042999999999999</v>
      </c>
      <c r="G199" s="23">
        <v>63.847999999999999</v>
      </c>
      <c r="H199" s="23">
        <v>55.012999999999998</v>
      </c>
      <c r="I199" s="23">
        <v>-8.8350000000000009</v>
      </c>
      <c r="J199" s="23">
        <v>100</v>
      </c>
      <c r="K199" s="23">
        <v>-13.837551700000001</v>
      </c>
      <c r="L199" s="23">
        <f>J199-K199</f>
        <v>113.83755170000001</v>
      </c>
    </row>
    <row r="200" spans="1:12">
      <c r="A200" s="4" t="s">
        <v>15</v>
      </c>
      <c r="B200" s="4">
        <v>1</v>
      </c>
      <c r="C200" s="4">
        <v>24</v>
      </c>
      <c r="D200" s="23">
        <v>39.860999999999997</v>
      </c>
      <c r="E200" s="23">
        <v>39.570999999999998</v>
      </c>
      <c r="F200" s="23">
        <v>0.28999999999999998</v>
      </c>
      <c r="G200" s="23"/>
      <c r="H200" s="23"/>
      <c r="I200" s="23"/>
      <c r="J200" s="23">
        <v>0.72752819999999996</v>
      </c>
      <c r="K200" s="23"/>
      <c r="L200" s="29">
        <f>J200-K205</f>
        <v>-12.5643516</v>
      </c>
    </row>
    <row r="201" spans="1:12">
      <c r="A201" s="4" t="s">
        <v>15</v>
      </c>
      <c r="B201" s="4">
        <v>1</v>
      </c>
      <c r="C201" s="4">
        <v>48</v>
      </c>
      <c r="D201" s="23">
        <v>39.860999999999997</v>
      </c>
      <c r="E201" s="23">
        <v>40.893000000000001</v>
      </c>
      <c r="F201" s="23">
        <v>-1.032</v>
      </c>
      <c r="G201" s="23"/>
      <c r="H201" s="23"/>
      <c r="I201" s="23"/>
      <c r="J201" s="23">
        <v>-2.5889967999999999</v>
      </c>
      <c r="K201" s="23"/>
      <c r="L201" s="23">
        <f>J201-K205</f>
        <v>-15.880876600000001</v>
      </c>
    </row>
    <row r="202" spans="1:12">
      <c r="A202" s="4" t="s">
        <v>15</v>
      </c>
      <c r="B202" s="4">
        <v>1</v>
      </c>
      <c r="C202" s="4">
        <v>72</v>
      </c>
      <c r="D202" s="23">
        <v>39.860999999999997</v>
      </c>
      <c r="E202" s="23">
        <v>19.864000000000001</v>
      </c>
      <c r="F202" s="23">
        <v>19.997</v>
      </c>
      <c r="G202" s="23">
        <v>59.826000000000001</v>
      </c>
      <c r="H202" s="23">
        <v>52.244</v>
      </c>
      <c r="I202" s="23">
        <v>7.5819999999999999</v>
      </c>
      <c r="J202" s="23">
        <v>50.166829700000001</v>
      </c>
      <c r="K202" s="23">
        <v>12.673419599999999</v>
      </c>
      <c r="L202" s="23">
        <f>J202-K205</f>
        <v>36.874949900000004</v>
      </c>
    </row>
    <row r="203" spans="1:12">
      <c r="A203" s="4" t="s">
        <v>15</v>
      </c>
      <c r="B203" s="4">
        <v>1</v>
      </c>
      <c r="C203" s="4">
        <v>96</v>
      </c>
      <c r="D203" s="23">
        <v>39.860999999999997</v>
      </c>
      <c r="E203" s="23">
        <v>0</v>
      </c>
      <c r="F203" s="23">
        <v>39.860999999999997</v>
      </c>
      <c r="G203" s="23"/>
      <c r="H203" s="23"/>
      <c r="I203" s="23"/>
      <c r="J203" s="23">
        <v>100</v>
      </c>
      <c r="K203" s="23"/>
      <c r="L203" s="23">
        <f>J203-K205</f>
        <v>86.708120199999996</v>
      </c>
    </row>
    <row r="204" spans="1:12">
      <c r="A204" s="4" t="s">
        <v>15</v>
      </c>
      <c r="B204" s="4">
        <v>1</v>
      </c>
      <c r="C204" s="4">
        <v>120</v>
      </c>
      <c r="D204" s="23">
        <v>39.860999999999997</v>
      </c>
      <c r="E204" s="23">
        <v>0</v>
      </c>
      <c r="F204" s="23">
        <v>39.860999999999997</v>
      </c>
      <c r="G204" s="23"/>
      <c r="H204" s="23"/>
      <c r="I204" s="23"/>
      <c r="J204" s="23">
        <v>100</v>
      </c>
      <c r="K204" s="23"/>
      <c r="L204" s="23">
        <f>J204-K205</f>
        <v>86.708120199999996</v>
      </c>
    </row>
    <row r="205" spans="1:12">
      <c r="A205" s="4" t="s">
        <v>15</v>
      </c>
      <c r="B205" s="4">
        <v>1</v>
      </c>
      <c r="C205" s="4">
        <v>144</v>
      </c>
      <c r="D205" s="23">
        <v>39.860999999999997</v>
      </c>
      <c r="E205" s="23">
        <v>0</v>
      </c>
      <c r="F205" s="23">
        <v>39.860999999999997</v>
      </c>
      <c r="G205" s="23">
        <v>59.826000000000001</v>
      </c>
      <c r="H205" s="23">
        <v>51.874000000000002</v>
      </c>
      <c r="I205" s="23">
        <v>7.952</v>
      </c>
      <c r="J205" s="23">
        <v>100</v>
      </c>
      <c r="K205" s="23">
        <v>13.2918798</v>
      </c>
      <c r="L205" s="23">
        <f>J205-K205</f>
        <v>86.708120199999996</v>
      </c>
    </row>
    <row r="206" spans="1:12">
      <c r="A206" s="4" t="s">
        <v>15</v>
      </c>
      <c r="B206" s="4">
        <v>2</v>
      </c>
      <c r="C206" s="4">
        <v>24</v>
      </c>
      <c r="D206" s="23">
        <v>49.828000000000003</v>
      </c>
      <c r="E206" s="23">
        <v>47.628</v>
      </c>
      <c r="F206" s="23">
        <v>2.2000000000000002</v>
      </c>
      <c r="G206" s="23"/>
      <c r="H206" s="23"/>
      <c r="I206" s="23"/>
      <c r="J206" s="23">
        <v>4.4151882000000002</v>
      </c>
      <c r="K206" s="23"/>
      <c r="L206" s="29">
        <f>J206-K211</f>
        <v>24.16817</v>
      </c>
    </row>
    <row r="207" spans="1:12">
      <c r="A207" s="4" t="s">
        <v>15</v>
      </c>
      <c r="B207" s="4">
        <v>2</v>
      </c>
      <c r="C207" s="4">
        <v>48</v>
      </c>
      <c r="D207" s="23">
        <v>49.828000000000003</v>
      </c>
      <c r="E207" s="23">
        <v>36.817</v>
      </c>
      <c r="F207" s="23">
        <v>13.010999999999999</v>
      </c>
      <c r="G207" s="23"/>
      <c r="H207" s="23"/>
      <c r="I207" s="23"/>
      <c r="J207" s="23">
        <v>26.111824700000003</v>
      </c>
      <c r="K207" s="23"/>
      <c r="L207" s="23">
        <f>J207-K211</f>
        <v>45.8648065</v>
      </c>
    </row>
    <row r="208" spans="1:12">
      <c r="A208" s="4" t="s">
        <v>15</v>
      </c>
      <c r="B208" s="4">
        <v>2</v>
      </c>
      <c r="C208" s="4">
        <v>72</v>
      </c>
      <c r="D208" s="23">
        <v>49.828000000000003</v>
      </c>
      <c r="E208" s="23">
        <v>21.76</v>
      </c>
      <c r="F208" s="23">
        <v>28.068000000000001</v>
      </c>
      <c r="G208" s="23">
        <v>47.203000000000003</v>
      </c>
      <c r="H208" s="23">
        <v>41.72</v>
      </c>
      <c r="I208" s="23">
        <v>5.4829999999999997</v>
      </c>
      <c r="J208" s="23">
        <v>56.329774399999998</v>
      </c>
      <c r="K208" s="23">
        <v>11.6157871</v>
      </c>
      <c r="L208" s="23">
        <f>J208-K211</f>
        <v>76.082756200000006</v>
      </c>
    </row>
    <row r="209" spans="1:12">
      <c r="A209" s="4" t="s">
        <v>15</v>
      </c>
      <c r="B209" s="4">
        <v>2</v>
      </c>
      <c r="C209" s="4">
        <v>96</v>
      </c>
      <c r="D209" s="23">
        <v>49.828000000000003</v>
      </c>
      <c r="E209" s="23">
        <v>0</v>
      </c>
      <c r="F209" s="23">
        <v>49.828000000000003</v>
      </c>
      <c r="G209" s="23"/>
      <c r="H209" s="23"/>
      <c r="I209" s="23"/>
      <c r="J209" s="23">
        <v>100</v>
      </c>
      <c r="K209" s="23"/>
      <c r="L209" s="23">
        <f>J209-K211</f>
        <v>119.7529818</v>
      </c>
    </row>
    <row r="210" spans="1:12">
      <c r="A210" s="4" t="s">
        <v>15</v>
      </c>
      <c r="B210" s="4">
        <v>2</v>
      </c>
      <c r="C210" s="4">
        <v>120</v>
      </c>
      <c r="D210" s="23">
        <v>49.828000000000003</v>
      </c>
      <c r="E210" s="23">
        <v>0</v>
      </c>
      <c r="F210" s="23">
        <v>49.828000000000003</v>
      </c>
      <c r="G210" s="23"/>
      <c r="H210" s="23"/>
      <c r="I210" s="23"/>
      <c r="J210" s="23">
        <v>100</v>
      </c>
      <c r="K210" s="23"/>
      <c r="L210" s="23">
        <f>J210-K211</f>
        <v>119.7529818</v>
      </c>
    </row>
    <row r="211" spans="1:12">
      <c r="A211" s="4" t="s">
        <v>15</v>
      </c>
      <c r="B211" s="4">
        <v>2</v>
      </c>
      <c r="C211" s="4">
        <v>144</v>
      </c>
      <c r="D211" s="23">
        <v>49.828000000000003</v>
      </c>
      <c r="E211" s="23">
        <v>0</v>
      </c>
      <c r="F211" s="23">
        <v>49.828000000000003</v>
      </c>
      <c r="G211" s="23">
        <v>47.203000000000003</v>
      </c>
      <c r="H211" s="23">
        <v>37.878999999999998</v>
      </c>
      <c r="I211" s="23">
        <v>-9.3239999999999998</v>
      </c>
      <c r="J211" s="23">
        <v>100</v>
      </c>
      <c r="K211" s="23">
        <v>-19.752981800000001</v>
      </c>
      <c r="L211" s="23">
        <f>J211-K211</f>
        <v>119.7529818</v>
      </c>
    </row>
    <row r="212" spans="1:12">
      <c r="A212" s="4" t="s">
        <v>15</v>
      </c>
      <c r="B212" s="4">
        <v>3</v>
      </c>
      <c r="C212" s="4">
        <v>24</v>
      </c>
      <c r="D212" s="23">
        <v>36.838000000000001</v>
      </c>
      <c r="E212" s="23">
        <v>34.896999999999998</v>
      </c>
      <c r="F212" s="23">
        <v>1.9410000000000001</v>
      </c>
      <c r="G212" s="23"/>
      <c r="H212" s="23"/>
      <c r="I212" s="23"/>
      <c r="J212" s="23">
        <v>5.2690156999999997</v>
      </c>
      <c r="K212" s="23"/>
      <c r="L212" s="29">
        <f>J212-K217</f>
        <v>17.701374999999999</v>
      </c>
    </row>
    <row r="213" spans="1:12">
      <c r="A213" s="4" t="s">
        <v>15</v>
      </c>
      <c r="B213" s="4">
        <v>3</v>
      </c>
      <c r="C213" s="4">
        <v>48</v>
      </c>
      <c r="D213" s="23">
        <v>36.838000000000001</v>
      </c>
      <c r="E213" s="23">
        <v>24.597000000000001</v>
      </c>
      <c r="F213" s="23">
        <v>12.241</v>
      </c>
      <c r="G213" s="23"/>
      <c r="H213" s="23"/>
      <c r="I213" s="23"/>
      <c r="J213" s="23">
        <v>33.229274099999998</v>
      </c>
      <c r="K213" s="23"/>
      <c r="L213" s="23">
        <f>J213-K217</f>
        <v>45.661633399999999</v>
      </c>
    </row>
    <row r="214" spans="1:12">
      <c r="A214" s="4" t="s">
        <v>15</v>
      </c>
      <c r="B214" s="4">
        <v>3</v>
      </c>
      <c r="C214" s="4">
        <v>72</v>
      </c>
      <c r="D214" s="23">
        <v>36.838000000000001</v>
      </c>
      <c r="E214" s="23">
        <v>0</v>
      </c>
      <c r="F214" s="23">
        <v>36.838000000000001</v>
      </c>
      <c r="G214" s="23">
        <v>29.568000000000001</v>
      </c>
      <c r="H214" s="23">
        <v>27.734999999999999</v>
      </c>
      <c r="I214" s="23">
        <v>1.833</v>
      </c>
      <c r="J214" s="23">
        <v>100</v>
      </c>
      <c r="K214" s="23">
        <v>6.1992694999999998</v>
      </c>
      <c r="L214" s="23">
        <f>J214-K217</f>
        <v>112.4323593</v>
      </c>
    </row>
    <row r="215" spans="1:12">
      <c r="A215" s="4" t="s">
        <v>15</v>
      </c>
      <c r="B215" s="4">
        <v>3</v>
      </c>
      <c r="C215" s="4">
        <v>96</v>
      </c>
      <c r="D215" s="23">
        <v>36.838000000000001</v>
      </c>
      <c r="E215" s="23">
        <v>0</v>
      </c>
      <c r="F215" s="23">
        <v>36.838000000000001</v>
      </c>
      <c r="G215" s="23"/>
      <c r="H215" s="23"/>
      <c r="I215" s="23"/>
      <c r="J215" s="23">
        <v>100</v>
      </c>
      <c r="K215" s="23"/>
      <c r="L215" s="23">
        <f>J215-K217</f>
        <v>112.4323593</v>
      </c>
    </row>
    <row r="216" spans="1:12">
      <c r="A216" s="4" t="s">
        <v>15</v>
      </c>
      <c r="B216" s="4">
        <v>3</v>
      </c>
      <c r="C216" s="4">
        <v>120</v>
      </c>
      <c r="D216" s="23">
        <v>36.838000000000001</v>
      </c>
      <c r="E216" s="23">
        <v>0</v>
      </c>
      <c r="F216" s="23">
        <v>36.838000000000001</v>
      </c>
      <c r="G216" s="23"/>
      <c r="H216" s="23"/>
      <c r="I216" s="23"/>
      <c r="J216" s="23">
        <v>100</v>
      </c>
      <c r="K216" s="23"/>
      <c r="L216" s="23">
        <f>J216-K217</f>
        <v>112.4323593</v>
      </c>
    </row>
    <row r="217" spans="1:12">
      <c r="A217" s="4" t="s">
        <v>15</v>
      </c>
      <c r="B217" s="4">
        <v>3</v>
      </c>
      <c r="C217" s="4">
        <v>144</v>
      </c>
      <c r="D217" s="23">
        <v>36.838000000000001</v>
      </c>
      <c r="E217" s="23">
        <v>0</v>
      </c>
      <c r="F217" s="23">
        <v>36.838000000000001</v>
      </c>
      <c r="G217" s="23">
        <v>29.568000000000001</v>
      </c>
      <c r="H217" s="23">
        <v>33.244</v>
      </c>
      <c r="I217" s="23">
        <v>-3.6760000000000002</v>
      </c>
      <c r="J217" s="23">
        <v>100</v>
      </c>
      <c r="K217" s="23">
        <v>-12.4323593</v>
      </c>
      <c r="L217" s="23">
        <f>J217-K217</f>
        <v>112.4323593</v>
      </c>
    </row>
    <row r="218" spans="1:12">
      <c r="A218" s="4" t="s">
        <v>15</v>
      </c>
      <c r="B218" s="4">
        <v>4</v>
      </c>
      <c r="C218" s="4">
        <v>24</v>
      </c>
      <c r="D218" s="23">
        <v>23.061</v>
      </c>
      <c r="E218" s="23">
        <v>0</v>
      </c>
      <c r="F218" s="23">
        <v>23.061</v>
      </c>
      <c r="G218" s="23"/>
      <c r="H218" s="23"/>
      <c r="I218" s="23"/>
      <c r="J218" s="23">
        <v>100</v>
      </c>
      <c r="K218" s="23"/>
      <c r="L218" s="29">
        <f>J218-K223</f>
        <v>110.21498889999999</v>
      </c>
    </row>
    <row r="219" spans="1:12">
      <c r="A219" s="4" t="s">
        <v>15</v>
      </c>
      <c r="B219" s="4">
        <v>4</v>
      </c>
      <c r="C219" s="4">
        <v>48</v>
      </c>
      <c r="D219" s="23">
        <v>23.061</v>
      </c>
      <c r="E219" s="23">
        <v>0</v>
      </c>
      <c r="F219" s="23">
        <v>23.061</v>
      </c>
      <c r="G219" s="23"/>
      <c r="H219" s="23"/>
      <c r="I219" s="23"/>
      <c r="J219" s="23">
        <v>100</v>
      </c>
      <c r="K219" s="23"/>
      <c r="L219" s="23">
        <f>J219-K223</f>
        <v>110.21498889999999</v>
      </c>
    </row>
    <row r="220" spans="1:12">
      <c r="A220" s="4" t="s">
        <v>15</v>
      </c>
      <c r="B220" s="4">
        <v>4</v>
      </c>
      <c r="C220" s="4">
        <v>72</v>
      </c>
      <c r="D220" s="23">
        <v>23.061</v>
      </c>
      <c r="E220" s="23">
        <v>0</v>
      </c>
      <c r="F220" s="23">
        <v>23.061</v>
      </c>
      <c r="G220" s="23">
        <v>24.885000000000002</v>
      </c>
      <c r="H220" s="23">
        <v>24.626999999999999</v>
      </c>
      <c r="I220" s="23">
        <v>0.25800000000000001</v>
      </c>
      <c r="J220" s="23">
        <v>100</v>
      </c>
      <c r="K220" s="23">
        <v>1.0367691000000001</v>
      </c>
      <c r="L220" s="23">
        <f>J220-K223</f>
        <v>110.21498889999999</v>
      </c>
    </row>
    <row r="221" spans="1:12">
      <c r="A221" s="4" t="s">
        <v>15</v>
      </c>
      <c r="B221" s="4">
        <v>4</v>
      </c>
      <c r="C221" s="4">
        <v>96</v>
      </c>
      <c r="D221" s="23">
        <v>23.061</v>
      </c>
      <c r="E221" s="23">
        <v>0</v>
      </c>
      <c r="F221" s="23">
        <v>23.061</v>
      </c>
      <c r="G221" s="23"/>
      <c r="H221" s="23"/>
      <c r="I221" s="23"/>
      <c r="J221" s="23">
        <v>100</v>
      </c>
      <c r="K221" s="23"/>
      <c r="L221" s="23">
        <f>J221-K223</f>
        <v>110.21498889999999</v>
      </c>
    </row>
    <row r="222" spans="1:12">
      <c r="A222" s="4" t="s">
        <v>15</v>
      </c>
      <c r="B222" s="4">
        <v>4</v>
      </c>
      <c r="C222" s="4">
        <v>120</v>
      </c>
      <c r="D222" s="23">
        <v>23.061</v>
      </c>
      <c r="E222" s="23">
        <v>0</v>
      </c>
      <c r="F222" s="23">
        <v>23.061</v>
      </c>
      <c r="G222" s="23"/>
      <c r="H222" s="23"/>
      <c r="I222" s="23"/>
      <c r="J222" s="23">
        <v>100</v>
      </c>
      <c r="K222" s="23"/>
      <c r="L222" s="23">
        <f>J222-K223</f>
        <v>110.21498889999999</v>
      </c>
    </row>
    <row r="223" spans="1:12">
      <c r="A223" s="4" t="s">
        <v>15</v>
      </c>
      <c r="B223" s="4">
        <v>4</v>
      </c>
      <c r="C223" s="4">
        <v>144</v>
      </c>
      <c r="D223" s="23">
        <v>23.061</v>
      </c>
      <c r="E223" s="23">
        <v>0</v>
      </c>
      <c r="F223" s="23">
        <v>23.061</v>
      </c>
      <c r="G223" s="23">
        <v>24.885000000000002</v>
      </c>
      <c r="H223" s="23">
        <v>22.343</v>
      </c>
      <c r="I223" s="23">
        <v>-2.5419999999999998</v>
      </c>
      <c r="J223" s="23">
        <v>100</v>
      </c>
      <c r="K223" s="23">
        <v>-10.2149889</v>
      </c>
      <c r="L223" s="23">
        <f>J223-K223</f>
        <v>110.21498889999999</v>
      </c>
    </row>
    <row r="224" spans="1:12">
      <c r="A224" s="4" t="s">
        <v>13</v>
      </c>
      <c r="B224" s="4">
        <v>1</v>
      </c>
      <c r="C224" s="4">
        <v>24</v>
      </c>
      <c r="D224" s="23">
        <v>58.238999999999997</v>
      </c>
      <c r="E224" s="23">
        <v>58.783000000000001</v>
      </c>
      <c r="F224" s="23">
        <v>-0.54400000000000004</v>
      </c>
      <c r="G224" s="23"/>
      <c r="H224" s="23"/>
      <c r="I224" s="23"/>
      <c r="J224" s="23">
        <v>-0.93408199999999997</v>
      </c>
      <c r="K224" s="23"/>
      <c r="L224" s="29">
        <f>J224-K229</f>
        <v>-23.289427200000002</v>
      </c>
    </row>
    <row r="225" spans="1:12">
      <c r="A225" s="4" t="s">
        <v>13</v>
      </c>
      <c r="B225" s="4">
        <v>1</v>
      </c>
      <c r="C225" s="4">
        <v>48</v>
      </c>
      <c r="D225" s="23">
        <v>58.238999999999997</v>
      </c>
      <c r="E225" s="23">
        <v>20.542999999999999</v>
      </c>
      <c r="F225" s="23">
        <v>37.695999999999998</v>
      </c>
      <c r="G225" s="23"/>
      <c r="H225" s="23"/>
      <c r="I225" s="23"/>
      <c r="J225" s="23">
        <v>64.726386099999999</v>
      </c>
      <c r="K225" s="23"/>
      <c r="L225" s="23">
        <f>J225-K229</f>
        <v>42.371040899999997</v>
      </c>
    </row>
    <row r="226" spans="1:12">
      <c r="A226" s="4" t="s">
        <v>13</v>
      </c>
      <c r="B226" s="4">
        <v>1</v>
      </c>
      <c r="C226" s="4">
        <v>72</v>
      </c>
      <c r="D226" s="23">
        <v>58.238999999999997</v>
      </c>
      <c r="E226" s="23">
        <v>0</v>
      </c>
      <c r="F226" s="23">
        <v>58.238999999999997</v>
      </c>
      <c r="G226" s="23">
        <v>78.790999999999997</v>
      </c>
      <c r="H226" s="23">
        <v>74.558000000000007</v>
      </c>
      <c r="I226" s="23">
        <v>4.2329999999999997</v>
      </c>
      <c r="J226" s="23">
        <v>100</v>
      </c>
      <c r="K226" s="23">
        <v>5.3724410000000002</v>
      </c>
      <c r="L226" s="23">
        <f>J226-K229</f>
        <v>77.644654799999998</v>
      </c>
    </row>
    <row r="227" spans="1:12">
      <c r="A227" s="4" t="s">
        <v>13</v>
      </c>
      <c r="B227" s="4">
        <v>1</v>
      </c>
      <c r="C227" s="4">
        <v>96</v>
      </c>
      <c r="D227" s="23">
        <v>58.238999999999997</v>
      </c>
      <c r="E227" s="23">
        <v>0</v>
      </c>
      <c r="F227" s="23">
        <v>58.238999999999997</v>
      </c>
      <c r="G227" s="23"/>
      <c r="H227" s="23"/>
      <c r="I227" s="23"/>
      <c r="J227" s="23">
        <v>100</v>
      </c>
      <c r="K227" s="23"/>
      <c r="L227" s="23">
        <f>J227-K229</f>
        <v>77.644654799999998</v>
      </c>
    </row>
    <row r="228" spans="1:12">
      <c r="A228" s="4" t="s">
        <v>13</v>
      </c>
      <c r="B228" s="4">
        <v>1</v>
      </c>
      <c r="C228" s="4">
        <v>120</v>
      </c>
      <c r="D228" s="23">
        <v>58.238999999999997</v>
      </c>
      <c r="E228" s="23">
        <v>0</v>
      </c>
      <c r="F228" s="23">
        <v>58.238999999999997</v>
      </c>
      <c r="G228" s="23"/>
      <c r="H228" s="23"/>
      <c r="I228" s="23"/>
      <c r="J228" s="23">
        <v>100</v>
      </c>
      <c r="K228" s="23"/>
      <c r="L228" s="23">
        <f>J228-K229</f>
        <v>77.644654799999998</v>
      </c>
    </row>
    <row r="229" spans="1:12">
      <c r="A229" s="4" t="s">
        <v>13</v>
      </c>
      <c r="B229" s="4">
        <v>1</v>
      </c>
      <c r="C229" s="4">
        <v>144</v>
      </c>
      <c r="D229" s="23">
        <v>58.238999999999997</v>
      </c>
      <c r="E229" s="23">
        <v>0</v>
      </c>
      <c r="F229" s="23">
        <v>58.238999999999997</v>
      </c>
      <c r="G229" s="23">
        <v>78.790999999999997</v>
      </c>
      <c r="H229" s="23">
        <v>61.177</v>
      </c>
      <c r="I229" s="23">
        <v>17.614000000000001</v>
      </c>
      <c r="J229" s="23">
        <v>100</v>
      </c>
      <c r="K229" s="23">
        <v>22.355345200000002</v>
      </c>
      <c r="L229" s="23">
        <f>J229-K229</f>
        <v>77.644654799999998</v>
      </c>
    </row>
    <row r="230" spans="1:12">
      <c r="A230" s="4" t="s">
        <v>13</v>
      </c>
      <c r="B230" s="4">
        <v>2</v>
      </c>
      <c r="C230" s="4">
        <v>24</v>
      </c>
      <c r="D230" s="23">
        <v>52.505000000000003</v>
      </c>
      <c r="E230" s="23">
        <v>55.314999999999998</v>
      </c>
      <c r="F230" s="23">
        <v>-2.81</v>
      </c>
      <c r="G230" s="23"/>
      <c r="H230" s="23"/>
      <c r="I230" s="23"/>
      <c r="J230" s="23">
        <v>-5.3518713</v>
      </c>
      <c r="K230" s="23"/>
      <c r="L230" s="29">
        <f>J230-K235</f>
        <v>-12.838736399999998</v>
      </c>
    </row>
    <row r="231" spans="1:12">
      <c r="A231" s="4" t="s">
        <v>13</v>
      </c>
      <c r="B231" s="4">
        <v>2</v>
      </c>
      <c r="C231" s="4">
        <v>48</v>
      </c>
      <c r="D231" s="23">
        <v>52.505000000000003</v>
      </c>
      <c r="E231" s="23">
        <v>29.462</v>
      </c>
      <c r="F231" s="23">
        <v>23.042999999999999</v>
      </c>
      <c r="G231" s="23"/>
      <c r="H231" s="23"/>
      <c r="I231" s="23"/>
      <c r="J231" s="23">
        <v>43.887248800000002</v>
      </c>
      <c r="K231" s="23"/>
      <c r="L231" s="23">
        <f>J231-K235</f>
        <v>36.400383700000006</v>
      </c>
    </row>
    <row r="232" spans="1:12">
      <c r="A232" s="4" t="s">
        <v>13</v>
      </c>
      <c r="B232" s="4">
        <v>2</v>
      </c>
      <c r="C232" s="4">
        <v>72</v>
      </c>
      <c r="D232" s="23">
        <v>52.505000000000003</v>
      </c>
      <c r="E232" s="23">
        <v>0</v>
      </c>
      <c r="F232" s="23">
        <v>52.505000000000003</v>
      </c>
      <c r="G232" s="23">
        <v>45.68</v>
      </c>
      <c r="H232" s="23">
        <v>51.427999999999997</v>
      </c>
      <c r="I232" s="23">
        <v>-5.7480000000000002</v>
      </c>
      <c r="J232" s="23">
        <v>100</v>
      </c>
      <c r="K232" s="23">
        <v>-12.583187400000002</v>
      </c>
      <c r="L232" s="23">
        <f>J232-K235</f>
        <v>92.513134899999997</v>
      </c>
    </row>
    <row r="233" spans="1:12">
      <c r="A233" s="4" t="s">
        <v>13</v>
      </c>
      <c r="B233" s="4">
        <v>2</v>
      </c>
      <c r="C233" s="4">
        <v>96</v>
      </c>
      <c r="D233" s="23">
        <v>52.505000000000003</v>
      </c>
      <c r="E233" s="23">
        <v>0</v>
      </c>
      <c r="F233" s="23">
        <v>52.505000000000003</v>
      </c>
      <c r="G233" s="23"/>
      <c r="H233" s="23"/>
      <c r="I233" s="23"/>
      <c r="J233" s="23">
        <v>100</v>
      </c>
      <c r="K233" s="23"/>
      <c r="L233" s="23">
        <f>J233-K235</f>
        <v>92.513134899999997</v>
      </c>
    </row>
    <row r="234" spans="1:12">
      <c r="A234" s="4" t="s">
        <v>13</v>
      </c>
      <c r="B234" s="4">
        <v>2</v>
      </c>
      <c r="C234" s="4">
        <v>120</v>
      </c>
      <c r="D234" s="23">
        <v>52.505000000000003</v>
      </c>
      <c r="E234" s="23">
        <v>0</v>
      </c>
      <c r="F234" s="23">
        <v>52.505000000000003</v>
      </c>
      <c r="G234" s="23"/>
      <c r="H234" s="23"/>
      <c r="I234" s="23"/>
      <c r="J234" s="23">
        <v>100</v>
      </c>
      <c r="K234" s="23"/>
      <c r="L234" s="23">
        <f>J234-K235</f>
        <v>92.513134899999997</v>
      </c>
    </row>
    <row r="235" spans="1:12">
      <c r="A235" s="4" t="s">
        <v>13</v>
      </c>
      <c r="B235" s="4">
        <v>2</v>
      </c>
      <c r="C235" s="4">
        <v>144</v>
      </c>
      <c r="D235" s="23">
        <v>52.505000000000003</v>
      </c>
      <c r="E235" s="23">
        <v>0</v>
      </c>
      <c r="F235" s="23">
        <v>52.505000000000003</v>
      </c>
      <c r="G235" s="23">
        <v>45.68</v>
      </c>
      <c r="H235" s="23">
        <v>49.1</v>
      </c>
      <c r="I235" s="23">
        <v>3.42</v>
      </c>
      <c r="J235" s="23">
        <v>100</v>
      </c>
      <c r="K235" s="23">
        <v>7.4868650999999993</v>
      </c>
      <c r="L235" s="23">
        <f>J235-K235</f>
        <v>92.513134899999997</v>
      </c>
    </row>
    <row r="236" spans="1:12">
      <c r="A236" s="4" t="s">
        <v>13</v>
      </c>
      <c r="B236" s="4">
        <v>3</v>
      </c>
      <c r="C236" s="4">
        <v>24</v>
      </c>
      <c r="D236" s="23">
        <v>44.173999999999999</v>
      </c>
      <c r="E236" s="23">
        <v>22.937000000000001</v>
      </c>
      <c r="F236" s="23">
        <v>21.236999999999998</v>
      </c>
      <c r="G236" s="23"/>
      <c r="H236" s="23"/>
      <c r="I236" s="23"/>
      <c r="J236" s="23">
        <v>48.075791199999998</v>
      </c>
      <c r="K236" s="23"/>
      <c r="L236" s="29">
        <f>J236-K241</f>
        <v>43.583539199999997</v>
      </c>
    </row>
    <row r="237" spans="1:12">
      <c r="A237" s="4" t="s">
        <v>13</v>
      </c>
      <c r="B237" s="4">
        <v>3</v>
      </c>
      <c r="C237" s="4">
        <v>48</v>
      </c>
      <c r="D237" s="23">
        <v>44.173999999999999</v>
      </c>
      <c r="E237" s="23">
        <v>0</v>
      </c>
      <c r="F237" s="23">
        <v>44.173999999999999</v>
      </c>
      <c r="G237" s="23"/>
      <c r="H237" s="23"/>
      <c r="I237" s="23"/>
      <c r="J237" s="23">
        <v>100</v>
      </c>
      <c r="K237" s="23"/>
      <c r="L237" s="23">
        <f>J237-K241</f>
        <v>95.507748000000007</v>
      </c>
    </row>
    <row r="238" spans="1:12">
      <c r="A238" s="4" t="s">
        <v>13</v>
      </c>
      <c r="B238" s="4">
        <v>3</v>
      </c>
      <c r="C238" s="4">
        <v>72</v>
      </c>
      <c r="D238" s="23">
        <v>44.173999999999999</v>
      </c>
      <c r="E238" s="23">
        <v>0</v>
      </c>
      <c r="F238" s="23">
        <v>44.173999999999999</v>
      </c>
      <c r="G238" s="23">
        <v>57.499000000000002</v>
      </c>
      <c r="H238" s="23">
        <v>70.558999999999997</v>
      </c>
      <c r="I238" s="23">
        <v>-13.06</v>
      </c>
      <c r="J238" s="23">
        <v>100</v>
      </c>
      <c r="K238" s="23">
        <v>-22.713438499999999</v>
      </c>
      <c r="L238" s="23">
        <f>J238-K241</f>
        <v>95.507748000000007</v>
      </c>
    </row>
    <row r="239" spans="1:12">
      <c r="A239" s="4" t="s">
        <v>13</v>
      </c>
      <c r="B239" s="4">
        <v>3</v>
      </c>
      <c r="C239" s="4">
        <v>96</v>
      </c>
      <c r="D239" s="23">
        <v>44.173999999999999</v>
      </c>
      <c r="E239" s="23">
        <v>0</v>
      </c>
      <c r="F239" s="23">
        <v>44.173999999999999</v>
      </c>
      <c r="G239" s="23"/>
      <c r="H239" s="23"/>
      <c r="I239" s="23"/>
      <c r="J239" s="23">
        <v>100</v>
      </c>
      <c r="K239" s="23"/>
      <c r="L239" s="23">
        <f>J239-K241</f>
        <v>95.507748000000007</v>
      </c>
    </row>
    <row r="240" spans="1:12">
      <c r="A240" s="4" t="s">
        <v>13</v>
      </c>
      <c r="B240" s="4">
        <v>3</v>
      </c>
      <c r="C240" s="4">
        <v>120</v>
      </c>
      <c r="D240" s="23">
        <v>44.173999999999999</v>
      </c>
      <c r="E240" s="23">
        <v>0</v>
      </c>
      <c r="F240" s="23">
        <v>44.173999999999999</v>
      </c>
      <c r="G240" s="23"/>
      <c r="H240" s="23"/>
      <c r="I240" s="23"/>
      <c r="J240" s="23">
        <v>100</v>
      </c>
      <c r="K240" s="23"/>
      <c r="L240" s="23">
        <f>J240-K241</f>
        <v>95.507748000000007</v>
      </c>
    </row>
    <row r="241" spans="1:12">
      <c r="A241" s="4" t="s">
        <v>13</v>
      </c>
      <c r="B241" s="4">
        <v>3</v>
      </c>
      <c r="C241" s="4">
        <v>144</v>
      </c>
      <c r="D241" s="23">
        <v>44.173999999999999</v>
      </c>
      <c r="E241" s="23">
        <v>0</v>
      </c>
      <c r="F241" s="23">
        <v>44.173999999999999</v>
      </c>
      <c r="G241" s="23">
        <v>57.499000000000002</v>
      </c>
      <c r="H241" s="23">
        <v>54.915999999999997</v>
      </c>
      <c r="I241" s="23">
        <v>2.5830000000000002</v>
      </c>
      <c r="J241" s="23">
        <v>100</v>
      </c>
      <c r="K241" s="23">
        <v>4.4922519999999997</v>
      </c>
      <c r="L241" s="23">
        <f>J241-K241</f>
        <v>95.507748000000007</v>
      </c>
    </row>
    <row r="242" spans="1:12">
      <c r="A242" s="4" t="s">
        <v>13</v>
      </c>
      <c r="B242" s="4">
        <v>4</v>
      </c>
      <c r="C242" s="4">
        <v>24</v>
      </c>
      <c r="D242" s="23">
        <v>75.278999999999996</v>
      </c>
      <c r="E242" s="23">
        <v>29.768000000000001</v>
      </c>
      <c r="F242" s="23">
        <v>45.511000000000003</v>
      </c>
      <c r="G242" s="23"/>
      <c r="H242" s="23"/>
      <c r="I242" s="23"/>
      <c r="J242" s="23">
        <v>60.456435399999997</v>
      </c>
      <c r="K242" s="23"/>
      <c r="L242" s="29">
        <f>J242-K247</f>
        <v>66.3349999</v>
      </c>
    </row>
    <row r="243" spans="1:12">
      <c r="A243" s="4" t="s">
        <v>13</v>
      </c>
      <c r="B243" s="4">
        <v>4</v>
      </c>
      <c r="C243" s="4">
        <v>48</v>
      </c>
      <c r="D243" s="23">
        <v>75.278999999999996</v>
      </c>
      <c r="E243" s="23">
        <v>5.9269999999999996</v>
      </c>
      <c r="F243" s="23">
        <v>69.352000000000004</v>
      </c>
      <c r="G243" s="23"/>
      <c r="H243" s="23"/>
      <c r="I243" s="23"/>
      <c r="J243" s="23">
        <v>92.126622300000008</v>
      </c>
      <c r="K243" s="23"/>
      <c r="L243" s="23">
        <f>J243-K247</f>
        <v>98.005186800000004</v>
      </c>
    </row>
    <row r="244" spans="1:12">
      <c r="A244" s="4" t="s">
        <v>13</v>
      </c>
      <c r="B244" s="4">
        <v>4</v>
      </c>
      <c r="C244" s="4">
        <v>72</v>
      </c>
      <c r="D244" s="23">
        <v>75.278999999999996</v>
      </c>
      <c r="E244" s="23">
        <v>0</v>
      </c>
      <c r="F244" s="23">
        <v>75.278999999999996</v>
      </c>
      <c r="G244" s="23">
        <v>55.898000000000003</v>
      </c>
      <c r="H244" s="23">
        <v>69.021000000000001</v>
      </c>
      <c r="I244" s="23">
        <v>-13.122999999999999</v>
      </c>
      <c r="J244" s="23">
        <v>100</v>
      </c>
      <c r="K244" s="23">
        <v>-23.476689700000001</v>
      </c>
      <c r="L244" s="23">
        <f>J244-K247</f>
        <v>105.8785645</v>
      </c>
    </row>
    <row r="245" spans="1:12">
      <c r="A245" s="4" t="s">
        <v>13</v>
      </c>
      <c r="B245" s="4">
        <v>4</v>
      </c>
      <c r="C245" s="4">
        <v>96</v>
      </c>
      <c r="D245" s="23">
        <v>75.278999999999996</v>
      </c>
      <c r="E245" s="23">
        <v>0</v>
      </c>
      <c r="F245" s="23">
        <v>75.278999999999996</v>
      </c>
      <c r="G245" s="23"/>
      <c r="H245" s="23"/>
      <c r="I245" s="23"/>
      <c r="J245" s="23">
        <v>100</v>
      </c>
      <c r="K245" s="23"/>
      <c r="L245" s="23">
        <f>J245-K247</f>
        <v>105.8785645</v>
      </c>
    </row>
    <row r="246" spans="1:12">
      <c r="A246" s="4" t="s">
        <v>13</v>
      </c>
      <c r="B246" s="4">
        <v>4</v>
      </c>
      <c r="C246" s="4">
        <v>120</v>
      </c>
      <c r="D246" s="23">
        <v>75.278999999999996</v>
      </c>
      <c r="E246" s="23">
        <v>0</v>
      </c>
      <c r="F246" s="23">
        <v>75.278999999999996</v>
      </c>
      <c r="G246" s="23"/>
      <c r="H246" s="23"/>
      <c r="I246" s="23"/>
      <c r="J246" s="23">
        <v>100</v>
      </c>
      <c r="K246" s="23"/>
      <c r="L246" s="23">
        <f>J246-K247</f>
        <v>105.8785645</v>
      </c>
    </row>
    <row r="247" spans="1:12">
      <c r="A247" s="4" t="s">
        <v>13</v>
      </c>
      <c r="B247" s="4">
        <v>4</v>
      </c>
      <c r="C247" s="4">
        <v>144</v>
      </c>
      <c r="D247" s="23">
        <v>75.278999999999996</v>
      </c>
      <c r="E247" s="23">
        <v>0</v>
      </c>
      <c r="F247" s="23">
        <v>75.278999999999996</v>
      </c>
      <c r="G247" s="23">
        <v>55.898000000000003</v>
      </c>
      <c r="H247" s="23">
        <v>52.612000000000002</v>
      </c>
      <c r="I247" s="23">
        <v>-3.286</v>
      </c>
      <c r="J247" s="23">
        <v>100</v>
      </c>
      <c r="K247" s="23">
        <v>-5.8785644999999995</v>
      </c>
      <c r="L247" s="23">
        <f>J247-K247</f>
        <v>105.8785645</v>
      </c>
    </row>
    <row r="248" spans="1:12">
      <c r="A248" s="4" t="s">
        <v>1509</v>
      </c>
      <c r="B248" s="4">
        <v>1</v>
      </c>
      <c r="C248" s="4">
        <v>24</v>
      </c>
      <c r="D248" s="23">
        <v>23.393000000000001</v>
      </c>
      <c r="E248" s="23">
        <v>27.795999999999999</v>
      </c>
      <c r="F248" s="23">
        <v>-4.4029999999999996</v>
      </c>
      <c r="G248" s="23"/>
      <c r="H248" s="23"/>
      <c r="I248" s="23"/>
      <c r="J248" s="23">
        <v>-18.821869799999998</v>
      </c>
      <c r="K248" s="23"/>
      <c r="L248" s="29">
        <f>J248-K253</f>
        <v>-23.086434699999998</v>
      </c>
    </row>
    <row r="249" spans="1:12">
      <c r="A249" s="4" t="s">
        <v>1509</v>
      </c>
      <c r="B249" s="4">
        <v>1</v>
      </c>
      <c r="C249" s="4">
        <v>48</v>
      </c>
      <c r="D249" s="23">
        <v>23.393000000000001</v>
      </c>
      <c r="E249" s="23">
        <v>32.436</v>
      </c>
      <c r="F249" s="23">
        <v>-9.0429999999999993</v>
      </c>
      <c r="G249" s="23"/>
      <c r="H249" s="23"/>
      <c r="I249" s="23"/>
      <c r="J249" s="23">
        <v>-38.656863200000004</v>
      </c>
      <c r="K249" s="23"/>
      <c r="L249" s="23">
        <f>J249-K253</f>
        <v>-42.9214281</v>
      </c>
    </row>
    <row r="250" spans="1:12">
      <c r="A250" s="4" t="s">
        <v>1509</v>
      </c>
      <c r="B250" s="4">
        <v>1</v>
      </c>
      <c r="C250" s="4">
        <v>72</v>
      </c>
      <c r="D250" s="23">
        <v>23.393000000000001</v>
      </c>
      <c r="E250" s="23">
        <v>26.651</v>
      </c>
      <c r="F250" s="23">
        <v>-3.258</v>
      </c>
      <c r="G250" s="23">
        <v>33.368000000000002</v>
      </c>
      <c r="H250" s="23">
        <v>35.749000000000002</v>
      </c>
      <c r="I250" s="23">
        <v>-2.3809999999999998</v>
      </c>
      <c r="J250" s="23">
        <v>-13.927243199999999</v>
      </c>
      <c r="K250" s="23">
        <v>-7.1355789999999999</v>
      </c>
      <c r="L250" s="23">
        <f>J250-K253</f>
        <v>-18.191808099999999</v>
      </c>
    </row>
    <row r="251" spans="1:12">
      <c r="A251" s="4" t="s">
        <v>1509</v>
      </c>
      <c r="B251" s="4">
        <v>1</v>
      </c>
      <c r="C251" s="4">
        <v>96</v>
      </c>
      <c r="D251" s="23">
        <v>23.393000000000001</v>
      </c>
      <c r="E251" s="23">
        <v>28.538</v>
      </c>
      <c r="F251" s="23">
        <v>-5.1449999999999996</v>
      </c>
      <c r="G251" s="23"/>
      <c r="H251" s="23"/>
      <c r="I251" s="23"/>
      <c r="J251" s="23">
        <v>-21.993758799999998</v>
      </c>
      <c r="K251" s="23"/>
      <c r="L251" s="23">
        <f>J251-K253</f>
        <v>-26.258323699999998</v>
      </c>
    </row>
    <row r="252" spans="1:12">
      <c r="A252" s="4" t="s">
        <v>1509</v>
      </c>
      <c r="B252" s="4">
        <v>1</v>
      </c>
      <c r="C252" s="4">
        <v>120</v>
      </c>
      <c r="D252" s="23">
        <v>23.393000000000001</v>
      </c>
      <c r="E252" s="23">
        <v>25.975999999999999</v>
      </c>
      <c r="F252" s="23">
        <v>-2.5830000000000002</v>
      </c>
      <c r="G252" s="23"/>
      <c r="H252" s="23"/>
      <c r="I252" s="23"/>
      <c r="J252" s="23">
        <v>-11.041764599999999</v>
      </c>
      <c r="K252" s="23"/>
      <c r="L252" s="23">
        <f>J252-K253</f>
        <v>-15.306329499999999</v>
      </c>
    </row>
    <row r="253" spans="1:12">
      <c r="A253" s="4" t="s">
        <v>1509</v>
      </c>
      <c r="B253" s="4">
        <v>1</v>
      </c>
      <c r="C253" s="4">
        <v>144</v>
      </c>
      <c r="D253" s="23">
        <v>23.393000000000001</v>
      </c>
      <c r="E253" s="23">
        <v>20.440999999999999</v>
      </c>
      <c r="F253" s="23">
        <v>2.952</v>
      </c>
      <c r="G253" s="23">
        <v>33.368000000000002</v>
      </c>
      <c r="H253" s="23">
        <v>31.945</v>
      </c>
      <c r="I253" s="23">
        <v>1.423</v>
      </c>
      <c r="J253" s="23">
        <v>12.6191596</v>
      </c>
      <c r="K253" s="23">
        <v>4.2645648999999999</v>
      </c>
      <c r="L253" s="23">
        <f>J253-K253</f>
        <v>8.3545946999999998</v>
      </c>
    </row>
    <row r="254" spans="1:12">
      <c r="A254" s="4" t="s">
        <v>1509</v>
      </c>
      <c r="B254" s="4">
        <v>2</v>
      </c>
      <c r="C254" s="4">
        <v>24</v>
      </c>
      <c r="D254" s="23">
        <v>22.628</v>
      </c>
      <c r="E254" s="23">
        <v>16.876999999999999</v>
      </c>
      <c r="F254" s="23">
        <v>5.7510000000000003</v>
      </c>
      <c r="G254" s="23"/>
      <c r="H254" s="23"/>
      <c r="I254" s="23"/>
      <c r="J254" s="23">
        <v>25.415414500000001</v>
      </c>
      <c r="K254" s="23"/>
      <c r="L254" s="29">
        <f>J254-K259</f>
        <v>31.588308000000001</v>
      </c>
    </row>
    <row r="255" spans="1:12">
      <c r="A255" s="4" t="s">
        <v>1509</v>
      </c>
      <c r="B255" s="4">
        <v>2</v>
      </c>
      <c r="C255" s="4">
        <v>48</v>
      </c>
      <c r="D255" s="23">
        <v>22.628</v>
      </c>
      <c r="E255" s="23">
        <v>18.651</v>
      </c>
      <c r="F255" s="23">
        <v>3.9769999999999999</v>
      </c>
      <c r="G255" s="23"/>
      <c r="H255" s="23"/>
      <c r="I255" s="23"/>
      <c r="J255" s="23">
        <v>17.5755701</v>
      </c>
      <c r="K255" s="23"/>
      <c r="L255" s="23">
        <f>J255-K259</f>
        <v>23.748463600000001</v>
      </c>
    </row>
    <row r="256" spans="1:12">
      <c r="A256" s="4" t="s">
        <v>1509</v>
      </c>
      <c r="B256" s="4">
        <v>2</v>
      </c>
      <c r="C256" s="4">
        <v>72</v>
      </c>
      <c r="D256" s="23">
        <v>22.628</v>
      </c>
      <c r="E256" s="23">
        <v>18.66</v>
      </c>
      <c r="F256" s="23">
        <v>3.968</v>
      </c>
      <c r="G256" s="23">
        <v>22.858000000000001</v>
      </c>
      <c r="H256" s="23">
        <v>21.202000000000002</v>
      </c>
      <c r="I256" s="23">
        <v>1.6559999999999999</v>
      </c>
      <c r="J256" s="23">
        <v>17.535796399999999</v>
      </c>
      <c r="K256" s="23">
        <v>7.2447283000000002</v>
      </c>
      <c r="L256" s="23">
        <f>J256-K259</f>
        <v>23.7086899</v>
      </c>
    </row>
    <row r="257" spans="1:12">
      <c r="A257" s="4" t="s">
        <v>1509</v>
      </c>
      <c r="B257" s="4">
        <v>2</v>
      </c>
      <c r="C257" s="4">
        <v>96</v>
      </c>
      <c r="D257" s="23">
        <v>22.628</v>
      </c>
      <c r="E257" s="23">
        <v>16.931000000000001</v>
      </c>
      <c r="F257" s="23">
        <v>5.6970000000000001</v>
      </c>
      <c r="G257" s="23"/>
      <c r="H257" s="23"/>
      <c r="I257" s="23"/>
      <c r="J257" s="23">
        <v>25.176772100000001</v>
      </c>
      <c r="K257" s="23"/>
      <c r="L257" s="23">
        <f>J257-K259</f>
        <v>31.349665600000002</v>
      </c>
    </row>
    <row r="258" spans="1:12">
      <c r="A258" s="4" t="s">
        <v>1509</v>
      </c>
      <c r="B258" s="4">
        <v>2</v>
      </c>
      <c r="C258" s="4">
        <v>120</v>
      </c>
      <c r="D258" s="23">
        <v>22.628</v>
      </c>
      <c r="E258" s="23">
        <v>13.474</v>
      </c>
      <c r="F258" s="23">
        <v>9.1539999999999999</v>
      </c>
      <c r="G258" s="23"/>
      <c r="H258" s="23"/>
      <c r="I258" s="23"/>
      <c r="J258" s="23">
        <v>40.454304400000005</v>
      </c>
      <c r="K258" s="23"/>
      <c r="L258" s="23">
        <f>J258-K259</f>
        <v>46.627197900000006</v>
      </c>
    </row>
    <row r="259" spans="1:12">
      <c r="A259" s="4" t="s">
        <v>1509</v>
      </c>
      <c r="B259" s="4">
        <v>2</v>
      </c>
      <c r="C259" s="4">
        <v>144</v>
      </c>
      <c r="D259" s="23">
        <v>22.628</v>
      </c>
      <c r="E259" s="23">
        <v>14.734999999999999</v>
      </c>
      <c r="F259" s="23">
        <v>7.8929999999999998</v>
      </c>
      <c r="G259" s="23">
        <v>22.858000000000001</v>
      </c>
      <c r="H259" s="23">
        <v>21.446999999999999</v>
      </c>
      <c r="I259" s="23">
        <v>-1.411</v>
      </c>
      <c r="J259" s="23">
        <v>34.881562700000003</v>
      </c>
      <c r="K259" s="23">
        <v>-6.1728934999999998</v>
      </c>
      <c r="L259" s="23">
        <f>J259-K259</f>
        <v>41.054456200000004</v>
      </c>
    </row>
    <row r="260" spans="1:12">
      <c r="A260" s="4" t="s">
        <v>1509</v>
      </c>
      <c r="B260" s="4">
        <v>3</v>
      </c>
      <c r="C260" s="4">
        <v>24</v>
      </c>
      <c r="D260" s="23">
        <v>20.341000000000001</v>
      </c>
      <c r="E260" s="23">
        <v>20.154</v>
      </c>
      <c r="F260" s="23">
        <v>0.187</v>
      </c>
      <c r="G260" s="23"/>
      <c r="H260" s="23"/>
      <c r="I260" s="23"/>
      <c r="J260" s="23">
        <v>0.91932549999999991</v>
      </c>
      <c r="K260" s="23"/>
      <c r="L260" s="29">
        <f>J260-K265</f>
        <v>-14.1624306</v>
      </c>
    </row>
    <row r="261" spans="1:12">
      <c r="A261" s="4" t="s">
        <v>1509</v>
      </c>
      <c r="B261" s="4">
        <v>3</v>
      </c>
      <c r="C261" s="4">
        <v>48</v>
      </c>
      <c r="D261" s="23">
        <v>20.341000000000001</v>
      </c>
      <c r="E261" s="23">
        <v>20.172999999999998</v>
      </c>
      <c r="F261" s="23">
        <v>0.16800000000000001</v>
      </c>
      <c r="G261" s="23"/>
      <c r="H261" s="23"/>
      <c r="I261" s="23"/>
      <c r="J261" s="23">
        <v>0.8259181000000001</v>
      </c>
      <c r="K261" s="23"/>
      <c r="L261" s="23">
        <f>J261-K265</f>
        <v>-14.255837999999999</v>
      </c>
    </row>
    <row r="262" spans="1:12">
      <c r="A262" s="4" t="s">
        <v>1509</v>
      </c>
      <c r="B262" s="4">
        <v>3</v>
      </c>
      <c r="C262" s="4">
        <v>72</v>
      </c>
      <c r="D262" s="23">
        <v>20.341000000000001</v>
      </c>
      <c r="E262" s="23">
        <v>23.263000000000002</v>
      </c>
      <c r="F262" s="23">
        <v>-2.9220000000000002</v>
      </c>
      <c r="G262" s="23">
        <v>38.835000000000001</v>
      </c>
      <c r="H262" s="23">
        <v>30.544</v>
      </c>
      <c r="I262" s="23">
        <v>8.2910000000000004</v>
      </c>
      <c r="J262" s="23">
        <v>-14.3650755</v>
      </c>
      <c r="K262" s="23">
        <v>21.349298300000001</v>
      </c>
      <c r="L262" s="23">
        <f>J262-K265</f>
        <v>-29.446831599999999</v>
      </c>
    </row>
    <row r="263" spans="1:12">
      <c r="A263" s="4" t="s">
        <v>1509</v>
      </c>
      <c r="B263" s="4">
        <v>3</v>
      </c>
      <c r="C263" s="4">
        <v>96</v>
      </c>
      <c r="D263" s="23">
        <v>20.341000000000001</v>
      </c>
      <c r="E263" s="23">
        <v>23.462</v>
      </c>
      <c r="F263" s="23">
        <v>-3.121</v>
      </c>
      <c r="G263" s="23"/>
      <c r="H263" s="23"/>
      <c r="I263" s="23"/>
      <c r="J263" s="23">
        <v>-15.343395100000002</v>
      </c>
      <c r="K263" s="23"/>
      <c r="L263" s="23">
        <f>J263-K265</f>
        <v>-30.425151200000002</v>
      </c>
    </row>
    <row r="264" spans="1:12">
      <c r="A264" s="4" t="s">
        <v>1509</v>
      </c>
      <c r="B264" s="4">
        <v>3</v>
      </c>
      <c r="C264" s="4">
        <v>120</v>
      </c>
      <c r="D264" s="23">
        <v>20.341000000000001</v>
      </c>
      <c r="E264" s="23">
        <v>16.161999999999999</v>
      </c>
      <c r="F264" s="23">
        <v>4.1790000000000003</v>
      </c>
      <c r="G264" s="23"/>
      <c r="H264" s="23"/>
      <c r="I264" s="23"/>
      <c r="J264" s="23">
        <v>20.5447126</v>
      </c>
      <c r="K264" s="23"/>
      <c r="L264" s="23">
        <f>J264-K265</f>
        <v>5.4629565000000007</v>
      </c>
    </row>
    <row r="265" spans="1:12">
      <c r="A265" s="4" t="s">
        <v>1509</v>
      </c>
      <c r="B265" s="4">
        <v>3</v>
      </c>
      <c r="C265" s="4">
        <v>144</v>
      </c>
      <c r="D265" s="23">
        <v>20.341000000000001</v>
      </c>
      <c r="E265" s="23">
        <v>20.725999999999999</v>
      </c>
      <c r="F265" s="23">
        <v>-0.38500000000000001</v>
      </c>
      <c r="G265" s="23">
        <v>38.835000000000001</v>
      </c>
      <c r="H265" s="23">
        <v>32.978000000000002</v>
      </c>
      <c r="I265" s="23">
        <v>5.8570000000000002</v>
      </c>
      <c r="J265" s="23">
        <v>-1.8927289999999999</v>
      </c>
      <c r="K265" s="23">
        <v>15.0817561</v>
      </c>
      <c r="L265" s="23">
        <f>J265-K265</f>
        <v>-16.974485099999999</v>
      </c>
    </row>
    <row r="266" spans="1:12">
      <c r="A266" s="4" t="s">
        <v>1509</v>
      </c>
      <c r="B266" s="4">
        <v>4</v>
      </c>
      <c r="C266" s="4">
        <v>24</v>
      </c>
      <c r="D266" s="23">
        <v>48.98</v>
      </c>
      <c r="E266" s="23">
        <v>49.798999999999999</v>
      </c>
      <c r="F266" s="23">
        <v>-0.81899999999999995</v>
      </c>
      <c r="G266" s="23"/>
      <c r="H266" s="23"/>
      <c r="I266" s="23"/>
      <c r="J266" s="23">
        <v>-1.6721111</v>
      </c>
      <c r="K266" s="23">
        <v>0</v>
      </c>
      <c r="L266" s="29">
        <f>J266-K271</f>
        <v>-15.0446764</v>
      </c>
    </row>
    <row r="267" spans="1:12">
      <c r="A267" s="4" t="s">
        <v>1509</v>
      </c>
      <c r="B267" s="4">
        <v>4</v>
      </c>
      <c r="C267" s="4">
        <v>48</v>
      </c>
      <c r="D267" s="23">
        <v>48.98</v>
      </c>
      <c r="E267" s="23">
        <v>46.183999999999997</v>
      </c>
      <c r="F267" s="23">
        <v>2.7959999999999998</v>
      </c>
      <c r="G267" s="23"/>
      <c r="H267" s="23"/>
      <c r="I267" s="23"/>
      <c r="J267" s="23">
        <v>5.7084523999999996</v>
      </c>
      <c r="K267" s="23">
        <v>0</v>
      </c>
      <c r="L267" s="23">
        <f>J267-K271</f>
        <v>-7.6641129000000001</v>
      </c>
    </row>
    <row r="268" spans="1:12">
      <c r="A268" s="4" t="s">
        <v>1509</v>
      </c>
      <c r="B268" s="4">
        <v>4</v>
      </c>
      <c r="C268" s="4">
        <v>72</v>
      </c>
      <c r="D268" s="23">
        <v>48.98</v>
      </c>
      <c r="E268" s="23">
        <v>50.587000000000003</v>
      </c>
      <c r="F268" s="23">
        <v>-1.607</v>
      </c>
      <c r="G268" s="23">
        <v>50.469000000000001</v>
      </c>
      <c r="H268" s="23">
        <v>55.637</v>
      </c>
      <c r="I268" s="23">
        <v>-5.1680000000000001</v>
      </c>
      <c r="J268" s="23">
        <v>-3.2809310000000003</v>
      </c>
      <c r="K268" s="23">
        <v>-10.239949299999999</v>
      </c>
      <c r="L268" s="23">
        <f>J268-K271</f>
        <v>-16.6534963</v>
      </c>
    </row>
    <row r="269" spans="1:12">
      <c r="A269" s="4" t="s">
        <v>1509</v>
      </c>
      <c r="B269" s="4">
        <v>4</v>
      </c>
      <c r="C269" s="4">
        <v>96</v>
      </c>
      <c r="D269" s="23">
        <v>48.98</v>
      </c>
      <c r="E269" s="23">
        <v>47.901000000000003</v>
      </c>
      <c r="F269" s="23">
        <v>1.079</v>
      </c>
      <c r="G269" s="23"/>
      <c r="H269" s="23"/>
      <c r="I269" s="23"/>
      <c r="J269" s="23">
        <v>2.2029399999999999</v>
      </c>
      <c r="K269" s="23">
        <v>0</v>
      </c>
      <c r="L269" s="23">
        <f>J269-K271</f>
        <v>-11.1696253</v>
      </c>
    </row>
    <row r="270" spans="1:12">
      <c r="A270" s="4" t="s">
        <v>1509</v>
      </c>
      <c r="B270" s="4">
        <v>4</v>
      </c>
      <c r="C270" s="4">
        <v>120</v>
      </c>
      <c r="D270" s="23">
        <v>48.98</v>
      </c>
      <c r="E270" s="23">
        <v>40.862000000000002</v>
      </c>
      <c r="F270" s="23">
        <v>8.1180000000000003</v>
      </c>
      <c r="G270" s="23"/>
      <c r="H270" s="23"/>
      <c r="I270" s="23"/>
      <c r="J270" s="23">
        <v>16.574111899999998</v>
      </c>
      <c r="K270" s="23">
        <v>0</v>
      </c>
      <c r="L270" s="23">
        <f>J270-K271</f>
        <v>3.2015465999999986</v>
      </c>
    </row>
    <row r="271" spans="1:12">
      <c r="A271" s="4" t="s">
        <v>1509</v>
      </c>
      <c r="B271" s="4">
        <v>4</v>
      </c>
      <c r="C271" s="4">
        <v>144</v>
      </c>
      <c r="D271" s="23">
        <v>48.98</v>
      </c>
      <c r="E271" s="23">
        <v>25.138999999999999</v>
      </c>
      <c r="F271" s="23">
        <v>23.841000000000001</v>
      </c>
      <c r="G271" s="23">
        <v>50.469000000000001</v>
      </c>
      <c r="H271" s="23">
        <v>57.218000000000004</v>
      </c>
      <c r="I271" s="23">
        <v>6.7489999999999997</v>
      </c>
      <c r="J271" s="23">
        <v>48.674969400000002</v>
      </c>
      <c r="K271" s="23">
        <v>13.3725653</v>
      </c>
      <c r="L271" s="23">
        <f>J271-K271</f>
        <v>35.302404100000004</v>
      </c>
    </row>
    <row r="272" spans="1:12">
      <c r="A272" s="4" t="s">
        <v>18</v>
      </c>
      <c r="B272" s="4">
        <v>1</v>
      </c>
      <c r="C272" s="4">
        <v>24</v>
      </c>
      <c r="D272" s="23">
        <v>28.184999999999999</v>
      </c>
      <c r="E272" s="23">
        <v>36.298999999999999</v>
      </c>
      <c r="F272" s="23">
        <v>-8.1140000000000008</v>
      </c>
      <c r="G272" s="23"/>
      <c r="H272" s="23"/>
      <c r="I272" s="23"/>
      <c r="J272" s="23">
        <v>-28.788362599999999</v>
      </c>
      <c r="K272" s="23">
        <v>0</v>
      </c>
      <c r="L272" s="29">
        <f>J272-K277</f>
        <v>-8.3827998000000008</v>
      </c>
    </row>
    <row r="273" spans="1:12">
      <c r="A273" s="4" t="s">
        <v>18</v>
      </c>
      <c r="B273" s="4">
        <v>1</v>
      </c>
      <c r="C273" s="4">
        <v>48</v>
      </c>
      <c r="D273" s="23">
        <v>28.184999999999999</v>
      </c>
      <c r="E273" s="23">
        <v>35.075000000000003</v>
      </c>
      <c r="F273" s="23">
        <v>-6.89</v>
      </c>
      <c r="G273" s="23"/>
      <c r="H273" s="23"/>
      <c r="I273" s="23"/>
      <c r="J273" s="23">
        <v>-24.445627099999999</v>
      </c>
      <c r="K273" s="23">
        <v>0</v>
      </c>
      <c r="L273" s="23">
        <f>J273-K277</f>
        <v>-4.0400643000000009</v>
      </c>
    </row>
    <row r="274" spans="1:12">
      <c r="A274" s="4" t="s">
        <v>18</v>
      </c>
      <c r="B274" s="4">
        <v>1</v>
      </c>
      <c r="C274" s="4">
        <v>72</v>
      </c>
      <c r="D274" s="23">
        <v>28.184999999999999</v>
      </c>
      <c r="E274" s="23">
        <v>36.898000000000003</v>
      </c>
      <c r="F274" s="23">
        <v>-8.7129999999999992</v>
      </c>
      <c r="G274" s="23">
        <v>27.468</v>
      </c>
      <c r="H274" s="23">
        <v>28.63</v>
      </c>
      <c r="I274" s="23">
        <v>-1.1619999999999999</v>
      </c>
      <c r="J274" s="23">
        <v>-30.9136065</v>
      </c>
      <c r="K274" s="23">
        <v>-4.2303772000000004</v>
      </c>
      <c r="L274" s="23">
        <f>J274-K277</f>
        <v>-10.508043700000002</v>
      </c>
    </row>
    <row r="275" spans="1:12">
      <c r="A275" s="4" t="s">
        <v>18</v>
      </c>
      <c r="B275" s="4">
        <v>1</v>
      </c>
      <c r="C275" s="4">
        <v>96</v>
      </c>
      <c r="D275" s="23">
        <v>28.184999999999999</v>
      </c>
      <c r="E275" s="23">
        <v>34.783000000000001</v>
      </c>
      <c r="F275" s="23">
        <v>-6.5979999999999999</v>
      </c>
      <c r="G275" s="23"/>
      <c r="H275" s="23"/>
      <c r="I275" s="23"/>
      <c r="J275" s="23">
        <v>-23.409614999999999</v>
      </c>
      <c r="K275" s="23">
        <v>0</v>
      </c>
      <c r="L275" s="23">
        <f>J275-K277</f>
        <v>-3.0040522000000003</v>
      </c>
    </row>
    <row r="276" spans="1:12">
      <c r="A276" s="4" t="s">
        <v>18</v>
      </c>
      <c r="B276" s="4">
        <v>1</v>
      </c>
      <c r="C276" s="4">
        <v>120</v>
      </c>
      <c r="D276" s="23">
        <v>28.184999999999999</v>
      </c>
      <c r="E276" s="23">
        <v>27.265000000000001</v>
      </c>
      <c r="F276" s="23">
        <v>0.92</v>
      </c>
      <c r="G276" s="23"/>
      <c r="H276" s="23"/>
      <c r="I276" s="23"/>
      <c r="J276" s="23">
        <v>3.2641476000000003</v>
      </c>
      <c r="K276" s="23">
        <v>0</v>
      </c>
      <c r="L276" s="23">
        <f>J276-K277</f>
        <v>23.6697104</v>
      </c>
    </row>
    <row r="277" spans="1:12">
      <c r="A277" s="4" t="s">
        <v>18</v>
      </c>
      <c r="B277" s="4">
        <v>1</v>
      </c>
      <c r="C277" s="4">
        <v>144</v>
      </c>
      <c r="D277" s="23">
        <v>28.184999999999999</v>
      </c>
      <c r="E277" s="23">
        <v>33.646000000000001</v>
      </c>
      <c r="F277" s="23">
        <v>-5.4610000000000003</v>
      </c>
      <c r="G277" s="23">
        <v>27.468</v>
      </c>
      <c r="H277" s="23">
        <v>33.073</v>
      </c>
      <c r="I277" s="23">
        <v>-5.6050000000000004</v>
      </c>
      <c r="J277" s="23">
        <v>-19.375554399999999</v>
      </c>
      <c r="K277" s="23">
        <v>-20.405562799999998</v>
      </c>
      <c r="L277" s="23">
        <f>J277-K277</f>
        <v>1.0300083999999998</v>
      </c>
    </row>
    <row r="278" spans="1:12">
      <c r="A278" s="4" t="s">
        <v>18</v>
      </c>
      <c r="B278" s="4">
        <v>2</v>
      </c>
      <c r="C278" s="4">
        <v>24</v>
      </c>
      <c r="D278" s="23">
        <v>34.911000000000001</v>
      </c>
      <c r="E278" s="23">
        <v>30.193000000000001</v>
      </c>
      <c r="F278" s="23">
        <v>4.718</v>
      </c>
      <c r="G278" s="23"/>
      <c r="H278" s="23"/>
      <c r="I278" s="23"/>
      <c r="J278" s="23">
        <v>13.514365100000001</v>
      </c>
      <c r="K278" s="23">
        <v>0</v>
      </c>
      <c r="L278" s="29">
        <f>J278-K283</f>
        <v>21.5197064</v>
      </c>
    </row>
    <row r="279" spans="1:12">
      <c r="A279" s="4" t="s">
        <v>18</v>
      </c>
      <c r="B279" s="4">
        <v>2</v>
      </c>
      <c r="C279" s="4">
        <v>48</v>
      </c>
      <c r="D279" s="23">
        <v>34.911000000000001</v>
      </c>
      <c r="E279" s="23">
        <v>30.77</v>
      </c>
      <c r="F279" s="23">
        <v>4.141</v>
      </c>
      <c r="G279" s="23"/>
      <c r="H279" s="23"/>
      <c r="I279" s="23"/>
      <c r="J279" s="23">
        <v>11.861590900000001</v>
      </c>
      <c r="K279" s="23">
        <v>0</v>
      </c>
      <c r="L279" s="23">
        <f>J279-K283</f>
        <v>19.866932200000001</v>
      </c>
    </row>
    <row r="280" spans="1:12">
      <c r="A280" s="4" t="s">
        <v>18</v>
      </c>
      <c r="B280" s="4">
        <v>2</v>
      </c>
      <c r="C280" s="4">
        <v>72</v>
      </c>
      <c r="D280" s="23">
        <v>34.911000000000001</v>
      </c>
      <c r="E280" s="23">
        <v>24.274000000000001</v>
      </c>
      <c r="F280" s="23">
        <v>10.637</v>
      </c>
      <c r="G280" s="23">
        <v>29.954999999999998</v>
      </c>
      <c r="H280" s="23">
        <v>23.699000000000002</v>
      </c>
      <c r="I280" s="23">
        <v>6.2560000000000002</v>
      </c>
      <c r="J280" s="23">
        <v>30.4689066</v>
      </c>
      <c r="K280" s="23">
        <v>20.8846603</v>
      </c>
      <c r="L280" s="23">
        <f>J280-K283</f>
        <v>38.474247900000002</v>
      </c>
    </row>
    <row r="281" spans="1:12">
      <c r="A281" s="4" t="s">
        <v>18</v>
      </c>
      <c r="B281" s="4">
        <v>2</v>
      </c>
      <c r="C281" s="4">
        <v>96</v>
      </c>
      <c r="D281" s="23">
        <v>34.911000000000001</v>
      </c>
      <c r="E281" s="23">
        <v>29.157</v>
      </c>
      <c r="F281" s="23">
        <v>5.7539999999999996</v>
      </c>
      <c r="G281" s="23"/>
      <c r="H281" s="23"/>
      <c r="I281" s="23"/>
      <c r="J281" s="23">
        <v>16.481911099999998</v>
      </c>
      <c r="K281" s="23">
        <v>0</v>
      </c>
      <c r="L281" s="23">
        <f>J281-K283</f>
        <v>24.487252399999996</v>
      </c>
    </row>
    <row r="282" spans="1:12">
      <c r="A282" s="4" t="s">
        <v>18</v>
      </c>
      <c r="B282" s="4">
        <v>2</v>
      </c>
      <c r="C282" s="4">
        <v>120</v>
      </c>
      <c r="D282" s="23">
        <v>34.911000000000001</v>
      </c>
      <c r="E282" s="23">
        <v>27.783999999999999</v>
      </c>
      <c r="F282" s="23">
        <v>7.1269999999999998</v>
      </c>
      <c r="G282" s="23"/>
      <c r="H282" s="23"/>
      <c r="I282" s="23"/>
      <c r="J282" s="23">
        <v>20.414769</v>
      </c>
      <c r="K282" s="23">
        <v>0</v>
      </c>
      <c r="L282" s="23">
        <f>J282-K283</f>
        <v>28.420110299999997</v>
      </c>
    </row>
    <row r="283" spans="1:12">
      <c r="A283" s="4" t="s">
        <v>18</v>
      </c>
      <c r="B283" s="4">
        <v>2</v>
      </c>
      <c r="C283" s="4">
        <v>144</v>
      </c>
      <c r="D283" s="23">
        <v>34.911000000000001</v>
      </c>
      <c r="E283" s="23">
        <v>30.361000000000001</v>
      </c>
      <c r="F283" s="23">
        <v>4.55</v>
      </c>
      <c r="G283" s="23">
        <v>29.954999999999998</v>
      </c>
      <c r="H283" s="23">
        <v>27.556999999999999</v>
      </c>
      <c r="I283" s="23">
        <v>-2.3980000000000001</v>
      </c>
      <c r="J283" s="23">
        <v>13.0331414</v>
      </c>
      <c r="K283" s="23">
        <v>-8.0053412999999995</v>
      </c>
      <c r="L283" s="23">
        <f>J283-K283</f>
        <v>21.038482699999999</v>
      </c>
    </row>
    <row r="284" spans="1:12">
      <c r="A284" s="4" t="s">
        <v>18</v>
      </c>
      <c r="B284" s="4">
        <v>3</v>
      </c>
      <c r="C284" s="4">
        <v>24</v>
      </c>
      <c r="D284" s="23">
        <v>38.851999999999997</v>
      </c>
      <c r="E284" s="23">
        <v>44.676000000000002</v>
      </c>
      <c r="F284" s="23">
        <v>-5.8239999999999998</v>
      </c>
      <c r="G284" s="23"/>
      <c r="H284" s="23"/>
      <c r="I284" s="23"/>
      <c r="J284" s="23">
        <v>-14.9902193</v>
      </c>
      <c r="K284" s="23">
        <v>0</v>
      </c>
      <c r="L284" s="29">
        <f>J284-K289</f>
        <v>-31.5054959</v>
      </c>
    </row>
    <row r="285" spans="1:12">
      <c r="A285" s="4" t="s">
        <v>18</v>
      </c>
      <c r="B285" s="4">
        <v>3</v>
      </c>
      <c r="C285" s="4">
        <v>48</v>
      </c>
      <c r="D285" s="23">
        <v>38.851999999999997</v>
      </c>
      <c r="E285" s="23">
        <v>36.677999999999997</v>
      </c>
      <c r="F285" s="23">
        <v>2.1739999999999999</v>
      </c>
      <c r="G285" s="23"/>
      <c r="H285" s="23"/>
      <c r="I285" s="23"/>
      <c r="J285" s="23">
        <v>5.5955934999999997</v>
      </c>
      <c r="K285" s="23">
        <v>0</v>
      </c>
      <c r="L285" s="23">
        <f>J285-K289</f>
        <v>-10.9196831</v>
      </c>
    </row>
    <row r="286" spans="1:12">
      <c r="A286" s="4" t="s">
        <v>18</v>
      </c>
      <c r="B286" s="4">
        <v>3</v>
      </c>
      <c r="C286" s="4">
        <v>72</v>
      </c>
      <c r="D286" s="23">
        <v>38.851999999999997</v>
      </c>
      <c r="E286" s="23">
        <v>35.192999999999998</v>
      </c>
      <c r="F286" s="23">
        <v>3.6589999999999998</v>
      </c>
      <c r="G286" s="23">
        <v>32.697000000000003</v>
      </c>
      <c r="H286" s="23">
        <v>27.591000000000001</v>
      </c>
      <c r="I286" s="23">
        <v>5.1059999999999999</v>
      </c>
      <c r="J286" s="23">
        <v>9.4177906</v>
      </c>
      <c r="K286" s="23">
        <v>15.616111599999998</v>
      </c>
      <c r="L286" s="23">
        <f>J286-K289</f>
        <v>-7.097486</v>
      </c>
    </row>
    <row r="287" spans="1:12">
      <c r="A287" s="4" t="s">
        <v>18</v>
      </c>
      <c r="B287" s="4">
        <v>3</v>
      </c>
      <c r="C287" s="4">
        <v>96</v>
      </c>
      <c r="D287" s="23">
        <v>38.851999999999997</v>
      </c>
      <c r="E287" s="23">
        <v>29.073</v>
      </c>
      <c r="F287" s="23">
        <v>9.7789999999999999</v>
      </c>
      <c r="G287" s="23"/>
      <c r="H287" s="23"/>
      <c r="I287" s="23"/>
      <c r="J287" s="23">
        <v>25.169875400000002</v>
      </c>
      <c r="K287" s="23">
        <v>0</v>
      </c>
      <c r="L287" s="23">
        <f>J287-K289</f>
        <v>8.6545988000000023</v>
      </c>
    </row>
    <row r="288" spans="1:12">
      <c r="A288" s="4" t="s">
        <v>18</v>
      </c>
      <c r="B288" s="4">
        <v>3</v>
      </c>
      <c r="C288" s="4">
        <v>120</v>
      </c>
      <c r="D288" s="23">
        <v>38.851999999999997</v>
      </c>
      <c r="E288" s="23">
        <v>29.847000000000001</v>
      </c>
      <c r="F288" s="23">
        <v>9.0050000000000008</v>
      </c>
      <c r="G288" s="23"/>
      <c r="H288" s="23"/>
      <c r="I288" s="23"/>
      <c r="J288" s="23">
        <v>23.177700000000002</v>
      </c>
      <c r="K288" s="23">
        <v>0</v>
      </c>
      <c r="L288" s="23">
        <f>J288-K289</f>
        <v>6.6624234000000015</v>
      </c>
    </row>
    <row r="289" spans="1:12">
      <c r="A289" s="4" t="s">
        <v>18</v>
      </c>
      <c r="B289" s="4">
        <v>3</v>
      </c>
      <c r="C289" s="4">
        <v>144</v>
      </c>
      <c r="D289" s="23">
        <v>38.851999999999997</v>
      </c>
      <c r="E289" s="23">
        <v>28.774000000000001</v>
      </c>
      <c r="F289" s="23">
        <v>10.077999999999999</v>
      </c>
      <c r="G289" s="23">
        <v>32.697000000000003</v>
      </c>
      <c r="H289" s="23">
        <v>27.297000000000001</v>
      </c>
      <c r="I289" s="23">
        <v>5.4</v>
      </c>
      <c r="J289" s="23">
        <v>25.939462600000002</v>
      </c>
      <c r="K289" s="23">
        <v>16.5152766</v>
      </c>
      <c r="L289" s="23">
        <f>J289-K289</f>
        <v>9.4241860000000024</v>
      </c>
    </row>
    <row r="290" spans="1:12">
      <c r="A290" s="4" t="s">
        <v>18</v>
      </c>
      <c r="B290" s="4">
        <v>4</v>
      </c>
      <c r="C290" s="4">
        <v>24</v>
      </c>
      <c r="D290" s="23">
        <v>45.35</v>
      </c>
      <c r="E290" s="23">
        <v>47.426000000000002</v>
      </c>
      <c r="F290" s="23">
        <v>-2.0760000000000001</v>
      </c>
      <c r="G290" s="23"/>
      <c r="H290" s="23"/>
      <c r="I290" s="23"/>
      <c r="J290" s="23">
        <v>-4.5777288</v>
      </c>
      <c r="K290" s="23">
        <v>0</v>
      </c>
      <c r="L290" s="29">
        <f>J290-K295</f>
        <v>5.2742300000000002</v>
      </c>
    </row>
    <row r="291" spans="1:12">
      <c r="A291" s="4" t="s">
        <v>18</v>
      </c>
      <c r="B291" s="4">
        <v>4</v>
      </c>
      <c r="C291" s="4">
        <v>48</v>
      </c>
      <c r="D291" s="23">
        <v>45.35</v>
      </c>
      <c r="E291" s="23">
        <v>61.835000000000001</v>
      </c>
      <c r="F291" s="23">
        <v>-16.484999999999999</v>
      </c>
      <c r="G291" s="23"/>
      <c r="H291" s="23"/>
      <c r="I291" s="23"/>
      <c r="J291" s="23">
        <v>-36.350606400000004</v>
      </c>
      <c r="K291" s="23">
        <v>0</v>
      </c>
      <c r="L291" s="23">
        <f>J291-K295</f>
        <v>-26.498647600000005</v>
      </c>
    </row>
    <row r="292" spans="1:12">
      <c r="A292" s="4" t="s">
        <v>18</v>
      </c>
      <c r="B292" s="4">
        <v>4</v>
      </c>
      <c r="C292" s="4">
        <v>72</v>
      </c>
      <c r="D292" s="23">
        <v>45.35</v>
      </c>
      <c r="E292" s="23">
        <v>46.982999999999997</v>
      </c>
      <c r="F292" s="23">
        <v>-1.633</v>
      </c>
      <c r="G292" s="23">
        <v>63.023000000000003</v>
      </c>
      <c r="H292" s="23">
        <v>57.451999999999998</v>
      </c>
      <c r="I292" s="23">
        <v>5.5709999999999997</v>
      </c>
      <c r="J292" s="23">
        <v>-3.6008819999999995</v>
      </c>
      <c r="K292" s="23">
        <v>8.8396299999999997</v>
      </c>
      <c r="L292" s="23">
        <f>J292-K295</f>
        <v>6.2510768000000008</v>
      </c>
    </row>
    <row r="293" spans="1:12">
      <c r="A293" s="4" t="s">
        <v>18</v>
      </c>
      <c r="B293" s="4">
        <v>4</v>
      </c>
      <c r="C293" s="4">
        <v>96</v>
      </c>
      <c r="D293" s="23">
        <v>45.35</v>
      </c>
      <c r="E293" s="23">
        <v>41.747</v>
      </c>
      <c r="F293" s="23">
        <v>3.6030000000000002</v>
      </c>
      <c r="G293" s="23"/>
      <c r="H293" s="23"/>
      <c r="I293" s="23"/>
      <c r="J293" s="23">
        <v>7.9448731999999991</v>
      </c>
      <c r="K293" s="23">
        <v>0</v>
      </c>
      <c r="L293" s="23">
        <f>J293-K295</f>
        <v>17.796831999999998</v>
      </c>
    </row>
    <row r="294" spans="1:12">
      <c r="A294" s="4" t="s">
        <v>18</v>
      </c>
      <c r="B294" s="4">
        <v>4</v>
      </c>
      <c r="C294" s="4">
        <v>120</v>
      </c>
      <c r="D294" s="23">
        <v>45.35</v>
      </c>
      <c r="E294" s="23">
        <v>43.85</v>
      </c>
      <c r="F294" s="23">
        <v>1.5</v>
      </c>
      <c r="G294" s="23"/>
      <c r="H294" s="23"/>
      <c r="I294" s="23"/>
      <c r="J294" s="23">
        <v>3.3076075000000005</v>
      </c>
      <c r="K294" s="23">
        <v>0</v>
      </c>
      <c r="L294" s="23">
        <f>J294-K295</f>
        <v>13.159566300000002</v>
      </c>
    </row>
    <row r="295" spans="1:12">
      <c r="A295" s="4" t="s">
        <v>18</v>
      </c>
      <c r="B295" s="4">
        <v>4</v>
      </c>
      <c r="C295" s="4">
        <v>144</v>
      </c>
      <c r="D295" s="23">
        <v>45.35</v>
      </c>
      <c r="E295" s="23">
        <v>42.860999999999997</v>
      </c>
      <c r="F295" s="23">
        <v>2.4889999999999999</v>
      </c>
      <c r="G295" s="23">
        <v>63.023000000000003</v>
      </c>
      <c r="H295" s="23">
        <v>56.814</v>
      </c>
      <c r="I295" s="23">
        <v>-6.2089999999999996</v>
      </c>
      <c r="J295" s="23">
        <v>5.4884233999999994</v>
      </c>
      <c r="K295" s="23">
        <v>-9.8519588000000002</v>
      </c>
      <c r="L295" s="23">
        <f>J295-K295</f>
        <v>15.340382200000001</v>
      </c>
    </row>
    <row r="296" spans="1:12">
      <c r="A296" s="4" t="s">
        <v>1888</v>
      </c>
      <c r="B296" s="4">
        <v>1</v>
      </c>
      <c r="C296" s="4">
        <v>24</v>
      </c>
      <c r="D296" s="23">
        <v>34.228000000000002</v>
      </c>
      <c r="E296" s="23">
        <v>29.166</v>
      </c>
      <c r="F296" s="23">
        <v>5.0620000000000003</v>
      </c>
      <c r="G296" s="23"/>
      <c r="H296" s="23"/>
      <c r="I296" s="23"/>
      <c r="J296" s="23">
        <v>14.7890616</v>
      </c>
      <c r="K296" s="23">
        <v>0</v>
      </c>
      <c r="L296" s="29">
        <f>J296-K301</f>
        <v>21.367710299999999</v>
      </c>
    </row>
    <row r="297" spans="1:12">
      <c r="A297" s="4" t="s">
        <v>1888</v>
      </c>
      <c r="B297" s="4">
        <v>1</v>
      </c>
      <c r="C297" s="4">
        <v>48</v>
      </c>
      <c r="D297" s="23">
        <v>34.228000000000002</v>
      </c>
      <c r="E297" s="23">
        <v>38.531999999999996</v>
      </c>
      <c r="F297" s="23">
        <v>-4.3040000000000003</v>
      </c>
      <c r="G297" s="23"/>
      <c r="H297" s="23"/>
      <c r="I297" s="23"/>
      <c r="J297" s="23">
        <v>-12.5745004</v>
      </c>
      <c r="K297" s="23">
        <v>0</v>
      </c>
      <c r="L297" s="23">
        <f>J297-K301</f>
        <v>-5.9958516999999993</v>
      </c>
    </row>
    <row r="298" spans="1:12">
      <c r="A298" s="4" t="s">
        <v>1888</v>
      </c>
      <c r="B298" s="4">
        <v>1</v>
      </c>
      <c r="C298" s="4">
        <v>72</v>
      </c>
      <c r="D298" s="23">
        <v>34.228000000000002</v>
      </c>
      <c r="E298" s="23">
        <v>32.656999999999996</v>
      </c>
      <c r="F298" s="23">
        <v>1.571</v>
      </c>
      <c r="G298" s="23">
        <v>26.434000000000001</v>
      </c>
      <c r="H298" s="23">
        <v>23.177</v>
      </c>
      <c r="I298" s="23">
        <v>3.2570000000000001</v>
      </c>
      <c r="J298" s="23">
        <v>4.5898095000000003</v>
      </c>
      <c r="K298" s="23">
        <v>12.321252899999999</v>
      </c>
      <c r="L298" s="23">
        <f>J298-K301</f>
        <v>11.1684582</v>
      </c>
    </row>
    <row r="299" spans="1:12">
      <c r="A299" s="4" t="s">
        <v>1888</v>
      </c>
      <c r="B299" s="4">
        <v>1</v>
      </c>
      <c r="C299" s="4">
        <v>96</v>
      </c>
      <c r="D299" s="23">
        <v>34.228000000000002</v>
      </c>
      <c r="E299" s="23">
        <v>32.627000000000002</v>
      </c>
      <c r="F299" s="23">
        <v>1.601</v>
      </c>
      <c r="G299" s="23"/>
      <c r="H299" s="23"/>
      <c r="I299" s="23"/>
      <c r="J299" s="23">
        <v>4.6774570999999998</v>
      </c>
      <c r="K299" s="23">
        <v>0</v>
      </c>
      <c r="L299" s="23">
        <f>J299-K301</f>
        <v>11.2561058</v>
      </c>
    </row>
    <row r="300" spans="1:12">
      <c r="A300" s="4" t="s">
        <v>1888</v>
      </c>
      <c r="B300" s="4">
        <v>1</v>
      </c>
      <c r="C300" s="4">
        <v>120</v>
      </c>
      <c r="D300" s="23">
        <v>34.228000000000002</v>
      </c>
      <c r="E300" s="23">
        <v>28.05</v>
      </c>
      <c r="F300" s="23">
        <v>6.1779999999999999</v>
      </c>
      <c r="G300" s="23"/>
      <c r="H300" s="23"/>
      <c r="I300" s="23"/>
      <c r="J300" s="23">
        <v>18.049550100000001</v>
      </c>
      <c r="K300" s="23">
        <v>0</v>
      </c>
      <c r="L300" s="23">
        <f>J300-K301</f>
        <v>24.6281988</v>
      </c>
    </row>
    <row r="301" spans="1:12">
      <c r="A301" s="4" t="s">
        <v>1888</v>
      </c>
      <c r="B301" s="4">
        <v>1</v>
      </c>
      <c r="C301" s="4">
        <v>144</v>
      </c>
      <c r="D301" s="23">
        <v>34.228000000000002</v>
      </c>
      <c r="E301" s="23">
        <v>28.327999999999999</v>
      </c>
      <c r="F301" s="23">
        <v>5.9</v>
      </c>
      <c r="G301" s="23">
        <v>26.434000000000001</v>
      </c>
      <c r="H301" s="23">
        <v>28.172999999999998</v>
      </c>
      <c r="I301" s="23">
        <v>-1.7390000000000001</v>
      </c>
      <c r="J301" s="23">
        <v>17.237349500000001</v>
      </c>
      <c r="K301" s="23">
        <v>-6.5786487000000005</v>
      </c>
      <c r="L301" s="23">
        <f>J301-K301</f>
        <v>23.815998200000003</v>
      </c>
    </row>
    <row r="302" spans="1:12">
      <c r="A302" s="4" t="s">
        <v>1888</v>
      </c>
      <c r="B302" s="4">
        <v>2</v>
      </c>
      <c r="C302" s="4">
        <v>24</v>
      </c>
      <c r="D302" s="23">
        <v>31.358000000000001</v>
      </c>
      <c r="E302" s="23">
        <v>27.684000000000001</v>
      </c>
      <c r="F302" s="23">
        <v>3.6739999999999999</v>
      </c>
      <c r="G302" s="23"/>
      <c r="H302" s="23"/>
      <c r="I302" s="23"/>
      <c r="J302" s="23">
        <v>11.716308400000001</v>
      </c>
      <c r="K302" s="23">
        <v>0</v>
      </c>
      <c r="L302" s="29">
        <f>J302-K307</f>
        <v>17.319177100000001</v>
      </c>
    </row>
    <row r="303" spans="1:12">
      <c r="A303" s="4" t="s">
        <v>1888</v>
      </c>
      <c r="B303" s="4">
        <v>2</v>
      </c>
      <c r="C303" s="4">
        <v>48</v>
      </c>
      <c r="D303" s="23">
        <v>31.358000000000001</v>
      </c>
      <c r="E303" s="23">
        <v>26.483000000000001</v>
      </c>
      <c r="F303" s="23">
        <v>4.875</v>
      </c>
      <c r="G303" s="23"/>
      <c r="H303" s="23"/>
      <c r="I303" s="23"/>
      <c r="J303" s="23">
        <v>15.546272099999999</v>
      </c>
      <c r="K303" s="23">
        <v>0</v>
      </c>
      <c r="L303" s="23">
        <f>J303-K307</f>
        <v>21.149140799999998</v>
      </c>
    </row>
    <row r="304" spans="1:12">
      <c r="A304" s="4" t="s">
        <v>1888</v>
      </c>
      <c r="B304" s="4">
        <v>2</v>
      </c>
      <c r="C304" s="4">
        <v>72</v>
      </c>
      <c r="D304" s="23">
        <v>31.358000000000001</v>
      </c>
      <c r="E304" s="23">
        <v>22.701000000000001</v>
      </c>
      <c r="F304" s="23">
        <v>8.657</v>
      </c>
      <c r="G304" s="23">
        <v>24.541</v>
      </c>
      <c r="H304" s="23">
        <v>21.922000000000001</v>
      </c>
      <c r="I304" s="23">
        <v>2.6190000000000002</v>
      </c>
      <c r="J304" s="23">
        <v>27.606990199999998</v>
      </c>
      <c r="K304" s="23">
        <v>10.671936799999999</v>
      </c>
      <c r="L304" s="23">
        <f>J304-K307</f>
        <v>33.2098589</v>
      </c>
    </row>
    <row r="305" spans="1:12">
      <c r="A305" s="4" t="s">
        <v>1888</v>
      </c>
      <c r="B305" s="4">
        <v>2</v>
      </c>
      <c r="C305" s="4">
        <v>96</v>
      </c>
      <c r="D305" s="23">
        <v>31.358000000000001</v>
      </c>
      <c r="E305" s="23">
        <v>27.802</v>
      </c>
      <c r="F305" s="23">
        <v>3.556</v>
      </c>
      <c r="G305" s="23"/>
      <c r="H305" s="23"/>
      <c r="I305" s="23"/>
      <c r="J305" s="23">
        <v>11.340008899999999</v>
      </c>
      <c r="K305" s="23">
        <v>0</v>
      </c>
      <c r="L305" s="23">
        <f>J305-K307</f>
        <v>16.942877599999999</v>
      </c>
    </row>
    <row r="306" spans="1:12">
      <c r="A306" s="4" t="s">
        <v>1888</v>
      </c>
      <c r="B306" s="4">
        <v>2</v>
      </c>
      <c r="C306" s="4">
        <v>120</v>
      </c>
      <c r="D306" s="23">
        <v>31.358000000000001</v>
      </c>
      <c r="E306" s="23">
        <v>28.065999999999999</v>
      </c>
      <c r="F306" s="23">
        <v>3.2919999999999998</v>
      </c>
      <c r="G306" s="23"/>
      <c r="H306" s="23"/>
      <c r="I306" s="23"/>
      <c r="J306" s="23">
        <v>10.4981185</v>
      </c>
      <c r="K306" s="23">
        <v>0</v>
      </c>
      <c r="L306" s="23">
        <f>J306-K307</f>
        <v>16.100987199999999</v>
      </c>
    </row>
    <row r="307" spans="1:12">
      <c r="A307" s="4" t="s">
        <v>1888</v>
      </c>
      <c r="B307" s="4">
        <v>2</v>
      </c>
      <c r="C307" s="4">
        <v>144</v>
      </c>
      <c r="D307" s="23">
        <v>31.358000000000001</v>
      </c>
      <c r="E307" s="23">
        <v>26.687000000000001</v>
      </c>
      <c r="F307" s="23">
        <v>4.6710000000000003</v>
      </c>
      <c r="G307" s="23">
        <v>24.541</v>
      </c>
      <c r="H307" s="23">
        <v>23.166</v>
      </c>
      <c r="I307" s="23">
        <v>-1.375</v>
      </c>
      <c r="J307" s="23">
        <v>14.895720400000002</v>
      </c>
      <c r="K307" s="23">
        <v>-5.6028687000000001</v>
      </c>
      <c r="L307" s="23">
        <f>J307-K307</f>
        <v>20.498589100000004</v>
      </c>
    </row>
    <row r="308" spans="1:12">
      <c r="A308" s="4" t="s">
        <v>1888</v>
      </c>
      <c r="B308" s="4">
        <v>3</v>
      </c>
      <c r="C308" s="4">
        <v>24</v>
      </c>
      <c r="D308" s="23">
        <v>28.414000000000001</v>
      </c>
      <c r="E308" s="23">
        <v>28.452999999999999</v>
      </c>
      <c r="F308" s="23">
        <v>-3.9E-2</v>
      </c>
      <c r="G308" s="23"/>
      <c r="H308" s="23"/>
      <c r="I308" s="23"/>
      <c r="J308" s="23">
        <v>-0.1372563</v>
      </c>
      <c r="K308" s="23">
        <v>0</v>
      </c>
      <c r="L308" s="29">
        <f>J308-K313</f>
        <v>6.862530200000001</v>
      </c>
    </row>
    <row r="309" spans="1:12">
      <c r="A309" s="4" t="s">
        <v>1888</v>
      </c>
      <c r="B309" s="4">
        <v>3</v>
      </c>
      <c r="C309" s="4">
        <v>48</v>
      </c>
      <c r="D309" s="23">
        <v>28.414000000000001</v>
      </c>
      <c r="E309" s="23">
        <v>27.603999999999999</v>
      </c>
      <c r="F309" s="23">
        <v>0.81</v>
      </c>
      <c r="G309" s="23"/>
      <c r="H309" s="23"/>
      <c r="I309" s="23"/>
      <c r="J309" s="23">
        <v>2.8507074000000001</v>
      </c>
      <c r="K309" s="23">
        <v>0</v>
      </c>
      <c r="L309" s="23">
        <f>J309-K313</f>
        <v>9.8504939</v>
      </c>
    </row>
    <row r="310" spans="1:12">
      <c r="A310" s="4" t="s">
        <v>1888</v>
      </c>
      <c r="B310" s="4">
        <v>3</v>
      </c>
      <c r="C310" s="4">
        <v>72</v>
      </c>
      <c r="D310" s="23">
        <v>28.414000000000001</v>
      </c>
      <c r="E310" s="23">
        <v>22.79</v>
      </c>
      <c r="F310" s="23">
        <v>5.6239999999999997</v>
      </c>
      <c r="G310" s="23">
        <v>23.414999999999999</v>
      </c>
      <c r="H310" s="23">
        <v>23.492000000000001</v>
      </c>
      <c r="I310" s="23">
        <v>-7.6999999999999999E-2</v>
      </c>
      <c r="J310" s="23">
        <v>19.793059800000002</v>
      </c>
      <c r="K310" s="23">
        <v>-0.328849</v>
      </c>
      <c r="L310" s="23">
        <f>J310-K313</f>
        <v>26.792846300000001</v>
      </c>
    </row>
    <row r="311" spans="1:12">
      <c r="A311" s="4" t="s">
        <v>1888</v>
      </c>
      <c r="B311" s="4">
        <v>3</v>
      </c>
      <c r="C311" s="4">
        <v>96</v>
      </c>
      <c r="D311" s="23">
        <v>28.414000000000001</v>
      </c>
      <c r="E311" s="23">
        <v>26.823</v>
      </c>
      <c r="F311" s="23">
        <v>1.591</v>
      </c>
      <c r="G311" s="23"/>
      <c r="H311" s="23"/>
      <c r="I311" s="23"/>
      <c r="J311" s="23">
        <v>5.5993523999999999</v>
      </c>
      <c r="K311" s="23">
        <v>0</v>
      </c>
      <c r="L311" s="23">
        <f>J311-K313</f>
        <v>12.5991389</v>
      </c>
    </row>
    <row r="312" spans="1:12">
      <c r="A312" s="4" t="s">
        <v>1888</v>
      </c>
      <c r="B312" s="4">
        <v>3</v>
      </c>
      <c r="C312" s="4">
        <v>120</v>
      </c>
      <c r="D312" s="23">
        <v>28.414000000000001</v>
      </c>
      <c r="E312" s="23">
        <v>23.95</v>
      </c>
      <c r="F312" s="23">
        <v>4.4640000000000004</v>
      </c>
      <c r="G312" s="23"/>
      <c r="H312" s="23"/>
      <c r="I312" s="23"/>
      <c r="J312" s="23">
        <v>15.710565200000001</v>
      </c>
      <c r="K312" s="23">
        <v>0</v>
      </c>
      <c r="L312" s="23">
        <f>J312-K313</f>
        <v>22.710351700000004</v>
      </c>
    </row>
    <row r="313" spans="1:12">
      <c r="A313" s="4" t="s">
        <v>1888</v>
      </c>
      <c r="B313" s="4">
        <v>3</v>
      </c>
      <c r="C313" s="4">
        <v>144</v>
      </c>
      <c r="D313" s="23">
        <v>28.414000000000001</v>
      </c>
      <c r="E313" s="23">
        <v>26.643000000000001</v>
      </c>
      <c r="F313" s="23">
        <v>1.7709999999999999</v>
      </c>
      <c r="G313" s="23">
        <v>23.414999999999999</v>
      </c>
      <c r="H313" s="23">
        <v>25.053999999999998</v>
      </c>
      <c r="I313" s="23">
        <v>-1.639</v>
      </c>
      <c r="J313" s="23">
        <v>6.2328429999999999</v>
      </c>
      <c r="K313" s="23">
        <v>-6.9997865000000008</v>
      </c>
      <c r="L313" s="23">
        <f>J313-K313</f>
        <v>13.232629500000002</v>
      </c>
    </row>
    <row r="314" spans="1:12">
      <c r="A314" s="4" t="s">
        <v>1888</v>
      </c>
      <c r="B314" s="4">
        <v>4</v>
      </c>
      <c r="C314" s="4">
        <v>24</v>
      </c>
      <c r="D314" s="23">
        <v>33.805999999999997</v>
      </c>
      <c r="E314" s="23">
        <v>32.536000000000001</v>
      </c>
      <c r="F314" s="23">
        <v>1.27</v>
      </c>
      <c r="G314" s="23"/>
      <c r="H314" s="23"/>
      <c r="I314" s="23"/>
      <c r="J314" s="23">
        <v>3.7567295999999999</v>
      </c>
      <c r="K314" s="23">
        <v>0</v>
      </c>
      <c r="L314" s="29">
        <f>J314-K319</f>
        <v>24.687925</v>
      </c>
    </row>
    <row r="315" spans="1:12">
      <c r="A315" s="4" t="s">
        <v>1888</v>
      </c>
      <c r="B315" s="4">
        <v>4</v>
      </c>
      <c r="C315" s="4">
        <v>48</v>
      </c>
      <c r="D315" s="23">
        <v>33.805999999999997</v>
      </c>
      <c r="E315" s="23">
        <v>27.998999999999999</v>
      </c>
      <c r="F315" s="23">
        <v>5.8070000000000004</v>
      </c>
      <c r="G315" s="23"/>
      <c r="H315" s="23"/>
      <c r="I315" s="23"/>
      <c r="J315" s="23">
        <v>17.1774241</v>
      </c>
      <c r="K315" s="23">
        <v>0</v>
      </c>
      <c r="L315" s="23">
        <f>J315-K319</f>
        <v>38.108619500000003</v>
      </c>
    </row>
    <row r="316" spans="1:12">
      <c r="A316" s="4" t="s">
        <v>1888</v>
      </c>
      <c r="B316" s="4">
        <v>4</v>
      </c>
      <c r="C316" s="4">
        <v>72</v>
      </c>
      <c r="D316" s="23">
        <v>33.805999999999997</v>
      </c>
      <c r="E316" s="23">
        <v>32.771999999999998</v>
      </c>
      <c r="F316" s="23">
        <v>1.034</v>
      </c>
      <c r="G316" s="23">
        <v>26.568000000000001</v>
      </c>
      <c r="H316" s="23">
        <v>23.367999999999999</v>
      </c>
      <c r="I316" s="23">
        <v>3.2</v>
      </c>
      <c r="J316" s="23">
        <v>3.0586286</v>
      </c>
      <c r="K316" s="23">
        <v>12.044564900000001</v>
      </c>
      <c r="L316" s="23">
        <f>J316-K319</f>
        <v>23.989823999999999</v>
      </c>
    </row>
    <row r="317" spans="1:12">
      <c r="A317" s="4" t="s">
        <v>1888</v>
      </c>
      <c r="B317" s="4">
        <v>4</v>
      </c>
      <c r="C317" s="4">
        <v>96</v>
      </c>
      <c r="D317" s="23">
        <v>33.805999999999997</v>
      </c>
      <c r="E317" s="23">
        <v>31.074000000000002</v>
      </c>
      <c r="F317" s="23">
        <v>2.7320000000000002</v>
      </c>
      <c r="G317" s="23"/>
      <c r="H317" s="23"/>
      <c r="I317" s="23"/>
      <c r="J317" s="23">
        <v>8.0814056999999995</v>
      </c>
      <c r="K317" s="23">
        <v>0</v>
      </c>
      <c r="L317" s="23">
        <f>J317-K319</f>
        <v>29.012601099999998</v>
      </c>
    </row>
    <row r="318" spans="1:12">
      <c r="A318" s="4" t="s">
        <v>1888</v>
      </c>
      <c r="B318" s="4">
        <v>4</v>
      </c>
      <c r="C318" s="4">
        <v>120</v>
      </c>
      <c r="D318" s="23">
        <v>33.805999999999997</v>
      </c>
      <c r="E318" s="23">
        <v>29.263000000000002</v>
      </c>
      <c r="F318" s="23">
        <v>4.5430000000000001</v>
      </c>
      <c r="G318" s="23"/>
      <c r="H318" s="23"/>
      <c r="I318" s="23"/>
      <c r="J318" s="23">
        <v>13.4384429</v>
      </c>
      <c r="K318" s="23">
        <v>0</v>
      </c>
      <c r="L318" s="23">
        <f>J318-K319</f>
        <v>34.369638299999998</v>
      </c>
    </row>
    <row r="319" spans="1:12">
      <c r="A319" s="4" t="s">
        <v>1888</v>
      </c>
      <c r="B319" s="4">
        <v>4</v>
      </c>
      <c r="C319" s="4">
        <v>144</v>
      </c>
      <c r="D319" s="23">
        <v>33.805999999999997</v>
      </c>
      <c r="E319" s="23">
        <v>31.533999999999999</v>
      </c>
      <c r="F319" s="23">
        <v>2.2719999999999998</v>
      </c>
      <c r="G319" s="23">
        <v>26.568000000000001</v>
      </c>
      <c r="H319" s="23">
        <v>21.007000000000001</v>
      </c>
      <c r="I319" s="23">
        <v>-5.5609999999999999</v>
      </c>
      <c r="J319" s="23">
        <v>6.7207005000000004</v>
      </c>
      <c r="K319" s="23">
        <v>-20.9311954</v>
      </c>
      <c r="L319" s="23">
        <f>J319-K319</f>
        <v>27.6518959</v>
      </c>
    </row>
    <row r="320" spans="1:12">
      <c r="A320" s="4" t="s">
        <v>17</v>
      </c>
      <c r="B320" s="4">
        <v>1</v>
      </c>
      <c r="C320" s="4">
        <v>24</v>
      </c>
      <c r="D320" s="23">
        <v>39.749000000000002</v>
      </c>
      <c r="E320" s="23">
        <v>22.728000000000002</v>
      </c>
      <c r="F320" s="23">
        <v>17.021000000000001</v>
      </c>
      <c r="G320" s="23"/>
      <c r="H320" s="23"/>
      <c r="I320" s="23"/>
      <c r="J320" s="23">
        <v>42.821203000000004</v>
      </c>
      <c r="K320" s="23">
        <v>0</v>
      </c>
      <c r="L320" s="29">
        <f>J320-K325</f>
        <v>44.659122500000002</v>
      </c>
    </row>
    <row r="321" spans="1:12">
      <c r="A321" s="4" t="s">
        <v>17</v>
      </c>
      <c r="B321" s="4">
        <v>1</v>
      </c>
      <c r="C321" s="4">
        <v>48</v>
      </c>
      <c r="D321" s="23">
        <v>39.749000000000002</v>
      </c>
      <c r="E321" s="23">
        <v>41.320999999999998</v>
      </c>
      <c r="F321" s="23">
        <v>-1.5720000000000001</v>
      </c>
      <c r="G321" s="23"/>
      <c r="H321" s="23"/>
      <c r="I321" s="23"/>
      <c r="J321" s="23">
        <v>-3.9548165000000002</v>
      </c>
      <c r="K321" s="23">
        <v>0</v>
      </c>
      <c r="L321" s="23">
        <f>J321-K325</f>
        <v>-2.1168969999999998</v>
      </c>
    </row>
    <row r="322" spans="1:12">
      <c r="A322" s="4" t="s">
        <v>17</v>
      </c>
      <c r="B322" s="4">
        <v>1</v>
      </c>
      <c r="C322" s="4">
        <v>72</v>
      </c>
      <c r="D322" s="23">
        <v>39.749000000000002</v>
      </c>
      <c r="E322" s="23">
        <v>40.216999999999999</v>
      </c>
      <c r="F322" s="23">
        <v>-0.46800000000000003</v>
      </c>
      <c r="G322" s="23">
        <v>38.412999999999997</v>
      </c>
      <c r="H322" s="23">
        <v>32.822000000000003</v>
      </c>
      <c r="I322" s="23">
        <v>5.5910000000000002</v>
      </c>
      <c r="J322" s="23">
        <v>-1.1773880999999999</v>
      </c>
      <c r="K322" s="23">
        <v>14.554968400000002</v>
      </c>
      <c r="L322" s="23">
        <f>J322-K325</f>
        <v>0.66053140000000021</v>
      </c>
    </row>
    <row r="323" spans="1:12">
      <c r="A323" s="4" t="s">
        <v>17</v>
      </c>
      <c r="B323" s="4">
        <v>1</v>
      </c>
      <c r="C323" s="4">
        <v>96</v>
      </c>
      <c r="D323" s="23">
        <v>39.749000000000002</v>
      </c>
      <c r="E323" s="23">
        <v>40.359000000000002</v>
      </c>
      <c r="F323" s="23">
        <v>-0.61</v>
      </c>
      <c r="G323" s="23"/>
      <c r="H323" s="23"/>
      <c r="I323" s="23"/>
      <c r="J323" s="23">
        <v>-1.5346298</v>
      </c>
      <c r="K323" s="23">
        <v>0</v>
      </c>
      <c r="L323" s="23">
        <f>J323-K325</f>
        <v>0.30328970000000011</v>
      </c>
    </row>
    <row r="324" spans="1:12">
      <c r="A324" s="4" t="s">
        <v>17</v>
      </c>
      <c r="B324" s="4">
        <v>1</v>
      </c>
      <c r="C324" s="4">
        <v>120</v>
      </c>
      <c r="D324" s="23">
        <v>39.749000000000002</v>
      </c>
      <c r="E324" s="23">
        <v>39.302999999999997</v>
      </c>
      <c r="F324" s="23">
        <v>0.44600000000000001</v>
      </c>
      <c r="G324" s="23"/>
      <c r="H324" s="23"/>
      <c r="I324" s="23"/>
      <c r="J324" s="23">
        <v>1.1220407999999999</v>
      </c>
      <c r="K324" s="23">
        <v>0</v>
      </c>
      <c r="L324" s="23">
        <f>J324-K325</f>
        <v>2.9599603000000001</v>
      </c>
    </row>
    <row r="325" spans="1:12">
      <c r="A325" s="4" t="s">
        <v>17</v>
      </c>
      <c r="B325" s="4">
        <v>1</v>
      </c>
      <c r="C325" s="4">
        <v>144</v>
      </c>
      <c r="D325" s="23">
        <v>39.749000000000002</v>
      </c>
      <c r="E325" s="23">
        <v>44.771999999999998</v>
      </c>
      <c r="F325" s="23">
        <v>-5.0229999999999997</v>
      </c>
      <c r="G325" s="23">
        <v>38.412999999999997</v>
      </c>
      <c r="H325" s="23">
        <v>39.119</v>
      </c>
      <c r="I325" s="23">
        <v>-0.70599999999999996</v>
      </c>
      <c r="J325" s="23">
        <v>-12.636795900000001</v>
      </c>
      <c r="K325" s="23">
        <v>-1.8379195000000002</v>
      </c>
      <c r="L325" s="23">
        <f>J325-K325</f>
        <v>-10.798876400000001</v>
      </c>
    </row>
    <row r="326" spans="1:12">
      <c r="A326" s="4" t="s">
        <v>17</v>
      </c>
      <c r="B326" s="4">
        <v>2</v>
      </c>
      <c r="C326" s="4">
        <v>24</v>
      </c>
      <c r="D326" s="23">
        <v>40.588999999999999</v>
      </c>
      <c r="E326" s="23">
        <v>34.906999999999996</v>
      </c>
      <c r="F326" s="23">
        <v>5.6820000000000004</v>
      </c>
      <c r="G326" s="23"/>
      <c r="H326" s="23"/>
      <c r="I326" s="23"/>
      <c r="J326" s="23">
        <v>13.998866700000001</v>
      </c>
      <c r="K326" s="23">
        <v>0</v>
      </c>
      <c r="L326" s="29">
        <f>J326-K331</f>
        <v>19.482737700000001</v>
      </c>
    </row>
    <row r="327" spans="1:12">
      <c r="A327" s="4" t="s">
        <v>17</v>
      </c>
      <c r="B327" s="4">
        <v>2</v>
      </c>
      <c r="C327" s="4">
        <v>48</v>
      </c>
      <c r="D327" s="23">
        <v>40.588999999999999</v>
      </c>
      <c r="E327" s="23">
        <v>42.293999999999997</v>
      </c>
      <c r="F327" s="23">
        <v>-1.7050000000000001</v>
      </c>
      <c r="G327" s="23"/>
      <c r="H327" s="23"/>
      <c r="I327" s="23"/>
      <c r="J327" s="23">
        <v>-4.2006455000000003</v>
      </c>
      <c r="K327" s="23">
        <v>0</v>
      </c>
      <c r="L327" s="23">
        <f>J327-K331</f>
        <v>1.2832254999999995</v>
      </c>
    </row>
    <row r="328" spans="1:12">
      <c r="A328" s="4" t="s">
        <v>17</v>
      </c>
      <c r="B328" s="4">
        <v>2</v>
      </c>
      <c r="C328" s="4">
        <v>72</v>
      </c>
      <c r="D328" s="23">
        <v>40.588999999999999</v>
      </c>
      <c r="E328" s="23">
        <v>36.506</v>
      </c>
      <c r="F328" s="23">
        <v>4.0830000000000002</v>
      </c>
      <c r="G328" s="23">
        <v>25.11</v>
      </c>
      <c r="H328" s="23">
        <v>24.779</v>
      </c>
      <c r="I328" s="23">
        <v>0.33100000000000002</v>
      </c>
      <c r="J328" s="23">
        <v>10.0593757</v>
      </c>
      <c r="K328" s="23">
        <v>1.3181999</v>
      </c>
      <c r="L328" s="23">
        <f>J328-K331</f>
        <v>15.543246700000001</v>
      </c>
    </row>
    <row r="329" spans="1:12">
      <c r="A329" s="4" t="s">
        <v>17</v>
      </c>
      <c r="B329" s="4">
        <v>2</v>
      </c>
      <c r="C329" s="4">
        <v>96</v>
      </c>
      <c r="D329" s="23">
        <v>40.588999999999999</v>
      </c>
      <c r="E329" s="23">
        <v>39.643000000000001</v>
      </c>
      <c r="F329" s="23">
        <v>0.94599999999999995</v>
      </c>
      <c r="G329" s="23"/>
      <c r="H329" s="23"/>
      <c r="I329" s="23"/>
      <c r="J329" s="23">
        <v>2.3306806999999998</v>
      </c>
      <c r="K329" s="23">
        <v>0</v>
      </c>
      <c r="L329" s="23">
        <f>J329-K331</f>
        <v>7.8145516999999991</v>
      </c>
    </row>
    <row r="330" spans="1:12">
      <c r="A330" s="4" t="s">
        <v>17</v>
      </c>
      <c r="B330" s="4">
        <v>2</v>
      </c>
      <c r="C330" s="4">
        <v>120</v>
      </c>
      <c r="D330" s="23">
        <v>40.588999999999999</v>
      </c>
      <c r="E330" s="23">
        <v>42.207999999999998</v>
      </c>
      <c r="F330" s="23">
        <v>-1.619</v>
      </c>
      <c r="G330" s="23"/>
      <c r="H330" s="23"/>
      <c r="I330" s="23"/>
      <c r="J330" s="23">
        <v>-3.9887654000000001</v>
      </c>
      <c r="K330" s="23">
        <v>0</v>
      </c>
      <c r="L330" s="23">
        <f>J330-K331</f>
        <v>1.4951055999999996</v>
      </c>
    </row>
    <row r="331" spans="1:12">
      <c r="A331" s="4" t="s">
        <v>17</v>
      </c>
      <c r="B331" s="4">
        <v>2</v>
      </c>
      <c r="C331" s="4">
        <v>144</v>
      </c>
      <c r="D331" s="23">
        <v>40.588999999999999</v>
      </c>
      <c r="E331" s="23">
        <v>37.771000000000001</v>
      </c>
      <c r="F331" s="23">
        <v>2.8180000000000001</v>
      </c>
      <c r="G331" s="23">
        <v>25.11</v>
      </c>
      <c r="H331" s="23">
        <v>23.733000000000001</v>
      </c>
      <c r="I331" s="23">
        <v>-1.377</v>
      </c>
      <c r="J331" s="23">
        <v>6.9427676999999992</v>
      </c>
      <c r="K331" s="23">
        <v>-5.4838709999999997</v>
      </c>
      <c r="L331" s="23">
        <f>J331-K331</f>
        <v>12.426638699999998</v>
      </c>
    </row>
    <row r="332" spans="1:12">
      <c r="A332" s="4" t="s">
        <v>17</v>
      </c>
      <c r="B332" s="4">
        <v>3</v>
      </c>
      <c r="C332" s="4">
        <v>24</v>
      </c>
      <c r="D332" s="23">
        <v>31.353000000000002</v>
      </c>
      <c r="E332" s="23">
        <v>39.417000000000002</v>
      </c>
      <c r="F332" s="23">
        <v>-8.0640000000000001</v>
      </c>
      <c r="G332" s="23"/>
      <c r="H332" s="23"/>
      <c r="I332" s="23"/>
      <c r="J332" s="23">
        <v>-25.720026799999999</v>
      </c>
      <c r="K332" s="23">
        <v>0</v>
      </c>
      <c r="L332" s="29">
        <f>J332-K337</f>
        <v>-10.6755832</v>
      </c>
    </row>
    <row r="333" spans="1:12">
      <c r="A333" s="4" t="s">
        <v>17</v>
      </c>
      <c r="B333" s="4">
        <v>3</v>
      </c>
      <c r="C333" s="4">
        <v>48</v>
      </c>
      <c r="D333" s="23">
        <v>31.353000000000002</v>
      </c>
      <c r="E333" s="23">
        <v>39.683</v>
      </c>
      <c r="F333" s="23">
        <v>-8.33</v>
      </c>
      <c r="G333" s="23"/>
      <c r="H333" s="23"/>
      <c r="I333" s="23"/>
      <c r="J333" s="23">
        <v>-26.568430500000002</v>
      </c>
      <c r="K333" s="23">
        <v>0</v>
      </c>
      <c r="L333" s="23">
        <f>J333-K337</f>
        <v>-11.523986900000002</v>
      </c>
    </row>
    <row r="334" spans="1:12">
      <c r="A334" s="4" t="s">
        <v>17</v>
      </c>
      <c r="B334" s="4">
        <v>3</v>
      </c>
      <c r="C334" s="4">
        <v>72</v>
      </c>
      <c r="D334" s="23">
        <v>31.353000000000002</v>
      </c>
      <c r="E334" s="23">
        <v>38.911000000000001</v>
      </c>
      <c r="F334" s="23">
        <v>-7.5579999999999998</v>
      </c>
      <c r="G334" s="23">
        <v>27.113</v>
      </c>
      <c r="H334" s="23">
        <v>28.036999999999999</v>
      </c>
      <c r="I334" s="23">
        <v>-0.92400000000000004</v>
      </c>
      <c r="J334" s="23">
        <v>-24.1061461</v>
      </c>
      <c r="K334" s="23">
        <v>-3.4079592999999999</v>
      </c>
      <c r="L334" s="23">
        <f>J334-K337</f>
        <v>-9.0617025000000009</v>
      </c>
    </row>
    <row r="335" spans="1:12">
      <c r="A335" s="4" t="s">
        <v>17</v>
      </c>
      <c r="B335" s="4">
        <v>3</v>
      </c>
      <c r="C335" s="4">
        <v>96</v>
      </c>
      <c r="D335" s="23">
        <v>31.353000000000002</v>
      </c>
      <c r="E335" s="23">
        <v>36.531999999999996</v>
      </c>
      <c r="F335" s="23">
        <v>-5.1790000000000003</v>
      </c>
      <c r="G335" s="23"/>
      <c r="H335" s="23"/>
      <c r="I335" s="23"/>
      <c r="J335" s="23">
        <v>-16.518355500000002</v>
      </c>
      <c r="K335" s="23">
        <v>0</v>
      </c>
      <c r="L335" s="23">
        <f>J335-K337</f>
        <v>-1.4739119000000027</v>
      </c>
    </row>
    <row r="336" spans="1:12">
      <c r="A336" s="4" t="s">
        <v>17</v>
      </c>
      <c r="B336" s="4">
        <v>3</v>
      </c>
      <c r="C336" s="4">
        <v>120</v>
      </c>
      <c r="D336" s="23">
        <v>31.353000000000002</v>
      </c>
      <c r="E336" s="23">
        <v>31.082999999999998</v>
      </c>
      <c r="F336" s="23">
        <v>0.27</v>
      </c>
      <c r="G336" s="23"/>
      <c r="H336" s="23"/>
      <c r="I336" s="23"/>
      <c r="J336" s="23">
        <v>0.86116160000000008</v>
      </c>
      <c r="K336" s="23">
        <v>0</v>
      </c>
      <c r="L336" s="23">
        <f>J336-K337</f>
        <v>15.9056052</v>
      </c>
    </row>
    <row r="337" spans="1:12">
      <c r="A337" s="4" t="s">
        <v>17</v>
      </c>
      <c r="B337" s="4">
        <v>3</v>
      </c>
      <c r="C337" s="4">
        <v>144</v>
      </c>
      <c r="D337" s="23">
        <v>31.353000000000002</v>
      </c>
      <c r="E337" s="23">
        <v>35.725000000000001</v>
      </c>
      <c r="F337" s="23">
        <v>-4.3719999999999999</v>
      </c>
      <c r="G337" s="23">
        <v>27.113</v>
      </c>
      <c r="H337" s="23">
        <v>31.192</v>
      </c>
      <c r="I337" s="23">
        <v>-4.0789999999999997</v>
      </c>
      <c r="J337" s="23">
        <v>-13.9444391</v>
      </c>
      <c r="K337" s="23">
        <v>-15.044443599999999</v>
      </c>
      <c r="L337" s="23">
        <f>J337-K337</f>
        <v>1.1000044999999989</v>
      </c>
    </row>
    <row r="338" spans="1:12">
      <c r="A338" s="4" t="s">
        <v>17</v>
      </c>
      <c r="B338" s="4">
        <v>4</v>
      </c>
      <c r="C338" s="4">
        <v>24</v>
      </c>
      <c r="D338" s="23">
        <v>7.3140000000000001</v>
      </c>
      <c r="E338" s="23">
        <v>9.6199999999999992</v>
      </c>
      <c r="F338" s="23">
        <v>-2.306</v>
      </c>
      <c r="G338" s="23"/>
      <c r="H338" s="23"/>
      <c r="I338" s="23"/>
      <c r="J338" s="23">
        <v>-31.5285753</v>
      </c>
      <c r="K338" s="23">
        <v>0</v>
      </c>
      <c r="L338" s="29">
        <f>J338-K343</f>
        <v>-31.833178499999999</v>
      </c>
    </row>
    <row r="339" spans="1:12">
      <c r="A339" s="4" t="s">
        <v>17</v>
      </c>
      <c r="B339" s="4">
        <v>4</v>
      </c>
      <c r="C339" s="4">
        <v>48</v>
      </c>
      <c r="D339" s="23">
        <v>7.3140000000000001</v>
      </c>
      <c r="E339" s="23">
        <v>11.036</v>
      </c>
      <c r="F339" s="23">
        <v>-3.722</v>
      </c>
      <c r="G339" s="23"/>
      <c r="H339" s="23"/>
      <c r="I339" s="23"/>
      <c r="J339" s="23">
        <v>-50.888706599999999</v>
      </c>
      <c r="K339" s="23">
        <v>0</v>
      </c>
      <c r="L339" s="23">
        <f>J339-K343</f>
        <v>-51.193309800000002</v>
      </c>
    </row>
    <row r="340" spans="1:12">
      <c r="A340" s="4" t="s">
        <v>17</v>
      </c>
      <c r="B340" s="4">
        <v>4</v>
      </c>
      <c r="C340" s="4">
        <v>72</v>
      </c>
      <c r="D340" s="23">
        <v>7.3140000000000001</v>
      </c>
      <c r="E340" s="23">
        <v>15.271000000000001</v>
      </c>
      <c r="F340" s="23">
        <v>-7.9569999999999999</v>
      </c>
      <c r="G340" s="23">
        <v>32.173000000000002</v>
      </c>
      <c r="H340" s="23">
        <v>33.042999999999999</v>
      </c>
      <c r="I340" s="23">
        <v>-0.87</v>
      </c>
      <c r="J340" s="23">
        <v>-108.79135900000001</v>
      </c>
      <c r="K340" s="23">
        <v>-2.7041308000000002</v>
      </c>
      <c r="L340" s="23">
        <f>J340-K343</f>
        <v>-109.09596220000002</v>
      </c>
    </row>
    <row r="341" spans="1:12">
      <c r="A341" s="4" t="s">
        <v>17</v>
      </c>
      <c r="B341" s="4">
        <v>4</v>
      </c>
      <c r="C341" s="4">
        <v>96</v>
      </c>
      <c r="D341" s="23">
        <v>7.3140000000000001</v>
      </c>
      <c r="E341" s="23">
        <v>15.89</v>
      </c>
      <c r="F341" s="23">
        <v>-8.5760000000000005</v>
      </c>
      <c r="G341" s="23"/>
      <c r="H341" s="23"/>
      <c r="I341" s="23"/>
      <c r="J341" s="23">
        <v>-117.2545803</v>
      </c>
      <c r="K341" s="23">
        <v>0</v>
      </c>
      <c r="L341" s="23">
        <f>J341-K343</f>
        <v>-117.5591835</v>
      </c>
    </row>
    <row r="342" spans="1:12">
      <c r="A342" s="4" t="s">
        <v>17</v>
      </c>
      <c r="B342" s="4">
        <v>4</v>
      </c>
      <c r="C342" s="4">
        <v>120</v>
      </c>
      <c r="D342" s="23">
        <v>7.3140000000000001</v>
      </c>
      <c r="E342" s="23">
        <v>9.5679999999999996</v>
      </c>
      <c r="F342" s="23">
        <v>-2.254</v>
      </c>
      <c r="G342" s="23"/>
      <c r="H342" s="23"/>
      <c r="I342" s="23"/>
      <c r="J342" s="23">
        <v>-30.8176101</v>
      </c>
      <c r="K342" s="23">
        <v>0</v>
      </c>
      <c r="L342" s="23">
        <f>J342-K343</f>
        <v>-31.122213299999999</v>
      </c>
    </row>
    <row r="343" spans="1:12">
      <c r="A343" s="4" t="s">
        <v>17</v>
      </c>
      <c r="B343" s="4">
        <v>4</v>
      </c>
      <c r="C343" s="4">
        <v>144</v>
      </c>
      <c r="D343" s="23">
        <v>7.3140000000000001</v>
      </c>
      <c r="E343" s="23">
        <v>11.193</v>
      </c>
      <c r="F343" s="23">
        <v>-3.879</v>
      </c>
      <c r="G343" s="23">
        <v>32.173000000000002</v>
      </c>
      <c r="H343" s="23">
        <v>32.271000000000001</v>
      </c>
      <c r="I343" s="23">
        <v>9.8000000000000004E-2</v>
      </c>
      <c r="J343" s="23">
        <v>-53.035274799999996</v>
      </c>
      <c r="K343" s="23">
        <v>0.30460320000000002</v>
      </c>
      <c r="L343" s="23">
        <f>J343-K343</f>
        <v>-53.339877999999999</v>
      </c>
    </row>
    <row r="344" spans="1:12">
      <c r="A344" s="4" t="s">
        <v>29</v>
      </c>
      <c r="B344" s="4">
        <v>1</v>
      </c>
      <c r="C344" s="4">
        <v>24</v>
      </c>
      <c r="D344" s="23">
        <v>11.936</v>
      </c>
      <c r="E344" s="23">
        <v>13.33</v>
      </c>
      <c r="F344" s="23">
        <v>-1.3939999999999999</v>
      </c>
      <c r="G344" s="23"/>
      <c r="H344" s="23"/>
      <c r="I344" s="23"/>
      <c r="J344" s="23">
        <v>-11.6789544</v>
      </c>
      <c r="K344" s="23">
        <v>0</v>
      </c>
      <c r="L344" s="29">
        <f>J344-K349</f>
        <v>-31.415796499999999</v>
      </c>
    </row>
    <row r="345" spans="1:12">
      <c r="A345" s="4" t="s">
        <v>29</v>
      </c>
      <c r="B345" s="4">
        <v>1</v>
      </c>
      <c r="C345" s="4">
        <v>48</v>
      </c>
      <c r="D345" s="23">
        <v>11.936</v>
      </c>
      <c r="E345" s="23">
        <v>9.6050000000000004</v>
      </c>
      <c r="F345" s="23">
        <v>2.331</v>
      </c>
      <c r="G345" s="23"/>
      <c r="H345" s="23"/>
      <c r="I345" s="23"/>
      <c r="J345" s="23">
        <v>19.529155500000002</v>
      </c>
      <c r="K345" s="23">
        <v>0</v>
      </c>
      <c r="L345" s="23">
        <f>J345-K349</f>
        <v>-0.20768659999999883</v>
      </c>
    </row>
    <row r="346" spans="1:12">
      <c r="A346" s="4" t="s">
        <v>29</v>
      </c>
      <c r="B346" s="4">
        <v>1</v>
      </c>
      <c r="C346" s="4">
        <v>72</v>
      </c>
      <c r="D346" s="23">
        <v>11.936</v>
      </c>
      <c r="E346" s="23">
        <v>14.317</v>
      </c>
      <c r="F346" s="23">
        <v>-2.3809999999999998</v>
      </c>
      <c r="G346" s="23">
        <v>13.756</v>
      </c>
      <c r="H346" s="23">
        <v>11.015000000000001</v>
      </c>
      <c r="I346" s="23">
        <v>2.7410000000000001</v>
      </c>
      <c r="J346" s="23">
        <v>-19.948056300000001</v>
      </c>
      <c r="K346" s="23">
        <v>19.925850499999999</v>
      </c>
      <c r="L346" s="23">
        <f>J346-K349</f>
        <v>-39.684898400000002</v>
      </c>
    </row>
    <row r="347" spans="1:12">
      <c r="A347" s="4" t="s">
        <v>29</v>
      </c>
      <c r="B347" s="4">
        <v>1</v>
      </c>
      <c r="C347" s="4">
        <v>96</v>
      </c>
      <c r="D347" s="23">
        <v>11.936</v>
      </c>
      <c r="E347" s="23">
        <v>13.074999999999999</v>
      </c>
      <c r="F347" s="23">
        <v>-1.139</v>
      </c>
      <c r="G347" s="23"/>
      <c r="H347" s="23"/>
      <c r="I347" s="23"/>
      <c r="J347" s="23">
        <v>-9.5425602999999999</v>
      </c>
      <c r="K347" s="23">
        <v>0</v>
      </c>
      <c r="L347" s="23">
        <f>J347-K349</f>
        <v>-29.279402400000002</v>
      </c>
    </row>
    <row r="348" spans="1:12">
      <c r="A348" s="4" t="s">
        <v>29</v>
      </c>
      <c r="B348" s="4">
        <v>1</v>
      </c>
      <c r="C348" s="4">
        <v>120</v>
      </c>
      <c r="D348" s="23">
        <v>11.936</v>
      </c>
      <c r="E348" s="23">
        <v>9.4819999999999993</v>
      </c>
      <c r="F348" s="23">
        <v>2.4540000000000002</v>
      </c>
      <c r="G348" s="23"/>
      <c r="H348" s="23"/>
      <c r="I348" s="23"/>
      <c r="J348" s="23">
        <v>20.559651500000001</v>
      </c>
      <c r="K348" s="23">
        <v>0</v>
      </c>
      <c r="L348" s="23">
        <f>J348-K349</f>
        <v>0.82280940000000058</v>
      </c>
    </row>
    <row r="349" spans="1:12">
      <c r="A349" s="4" t="s">
        <v>29</v>
      </c>
      <c r="B349" s="4">
        <v>1</v>
      </c>
      <c r="C349" s="4">
        <v>144</v>
      </c>
      <c r="D349" s="23">
        <v>11.936</v>
      </c>
      <c r="E349" s="23">
        <v>14.404999999999999</v>
      </c>
      <c r="F349" s="23">
        <v>-2.4689999999999999</v>
      </c>
      <c r="G349" s="23">
        <v>13.756</v>
      </c>
      <c r="H349" s="23">
        <v>11.041</v>
      </c>
      <c r="I349" s="23">
        <v>2.7149999999999999</v>
      </c>
      <c r="J349" s="23">
        <v>-20.685321699999999</v>
      </c>
      <c r="K349" s="23">
        <v>19.7368421</v>
      </c>
      <c r="L349" s="23">
        <f>J349-K349</f>
        <v>-40.4221638</v>
      </c>
    </row>
    <row r="350" spans="1:12">
      <c r="A350" s="4" t="s">
        <v>29</v>
      </c>
      <c r="B350" s="4">
        <v>2</v>
      </c>
      <c r="C350" s="4">
        <v>24</v>
      </c>
      <c r="D350" s="23">
        <v>14.977</v>
      </c>
      <c r="E350" s="23">
        <v>14.561</v>
      </c>
      <c r="F350" s="23">
        <v>0.41599999999999998</v>
      </c>
      <c r="G350" s="23"/>
      <c r="H350" s="23"/>
      <c r="I350" s="23"/>
      <c r="J350" s="23">
        <v>2.7775923000000002</v>
      </c>
      <c r="K350" s="23">
        <v>0</v>
      </c>
      <c r="L350" s="29">
        <f>J350-K355</f>
        <v>3.8791678000000003</v>
      </c>
    </row>
    <row r="351" spans="1:12">
      <c r="A351" s="4" t="s">
        <v>29</v>
      </c>
      <c r="B351" s="4">
        <v>2</v>
      </c>
      <c r="C351" s="4">
        <v>48</v>
      </c>
      <c r="D351" s="23">
        <v>14.977</v>
      </c>
      <c r="E351" s="23">
        <v>16.291</v>
      </c>
      <c r="F351" s="23">
        <v>-1.3140000000000001</v>
      </c>
      <c r="G351" s="23"/>
      <c r="H351" s="23"/>
      <c r="I351" s="23"/>
      <c r="J351" s="23">
        <v>-8.7734525999999988</v>
      </c>
      <c r="K351" s="23">
        <v>0</v>
      </c>
      <c r="L351" s="23">
        <f>J351-K355</f>
        <v>-7.6718770999999988</v>
      </c>
    </row>
    <row r="352" spans="1:12">
      <c r="A352" s="4" t="s">
        <v>29</v>
      </c>
      <c r="B352" s="4">
        <v>2</v>
      </c>
      <c r="C352" s="4">
        <v>72</v>
      </c>
      <c r="D352" s="23">
        <v>14.977</v>
      </c>
      <c r="E352" s="23">
        <v>13.228999999999999</v>
      </c>
      <c r="F352" s="23">
        <v>1.748</v>
      </c>
      <c r="G352" s="23">
        <v>7.8070000000000004</v>
      </c>
      <c r="H352" s="23">
        <v>8.7119999999999997</v>
      </c>
      <c r="I352" s="23">
        <v>-0.90500000000000003</v>
      </c>
      <c r="J352" s="23">
        <v>11.671229199999999</v>
      </c>
      <c r="K352" s="23">
        <v>-11.5921609</v>
      </c>
      <c r="L352" s="23">
        <f>J352-K355</f>
        <v>12.772804699999998</v>
      </c>
    </row>
    <row r="353" spans="1:12">
      <c r="A353" s="4" t="s">
        <v>29</v>
      </c>
      <c r="B353" s="4">
        <v>2</v>
      </c>
      <c r="C353" s="4">
        <v>96</v>
      </c>
      <c r="D353" s="23">
        <v>14.977</v>
      </c>
      <c r="E353" s="23">
        <v>13.845000000000001</v>
      </c>
      <c r="F353" s="23">
        <v>1.1319999999999999</v>
      </c>
      <c r="G353" s="23"/>
      <c r="H353" s="23"/>
      <c r="I353" s="23"/>
      <c r="J353" s="23">
        <v>7.5582559999999992</v>
      </c>
      <c r="K353" s="23">
        <v>0</v>
      </c>
      <c r="L353" s="23">
        <f>J353-K355</f>
        <v>8.6598314999999992</v>
      </c>
    </row>
    <row r="354" spans="1:12">
      <c r="A354" s="4" t="s">
        <v>29</v>
      </c>
      <c r="B354" s="4">
        <v>2</v>
      </c>
      <c r="C354" s="4">
        <v>120</v>
      </c>
      <c r="D354" s="23">
        <v>14.977</v>
      </c>
      <c r="E354" s="23">
        <v>16.256</v>
      </c>
      <c r="F354" s="23">
        <v>-1.2789999999999999</v>
      </c>
      <c r="G354" s="23"/>
      <c r="H354" s="23"/>
      <c r="I354" s="23"/>
      <c r="J354" s="23">
        <v>-8.5397610000000004</v>
      </c>
      <c r="K354" s="23">
        <v>0</v>
      </c>
      <c r="L354" s="23">
        <f>J354-K355</f>
        <v>-7.4381855000000003</v>
      </c>
    </row>
    <row r="355" spans="1:12">
      <c r="A355" s="4" t="s">
        <v>29</v>
      </c>
      <c r="B355" s="4">
        <v>2</v>
      </c>
      <c r="C355" s="4">
        <v>144</v>
      </c>
      <c r="D355" s="23">
        <v>14.977</v>
      </c>
      <c r="E355" s="23">
        <v>14.717000000000001</v>
      </c>
      <c r="F355" s="23">
        <v>0.26</v>
      </c>
      <c r="G355" s="23">
        <v>7.8070000000000004</v>
      </c>
      <c r="H355" s="23">
        <v>7.7210000000000001</v>
      </c>
      <c r="I355" s="23">
        <v>-8.5999999999999993E-2</v>
      </c>
      <c r="J355" s="23">
        <v>1.7359952000000001</v>
      </c>
      <c r="K355" s="23">
        <v>-1.1015755</v>
      </c>
      <c r="L355" s="23">
        <f>J355-K355</f>
        <v>2.8375707000000001</v>
      </c>
    </row>
    <row r="356" spans="1:12">
      <c r="A356" s="4" t="s">
        <v>29</v>
      </c>
      <c r="B356" s="4">
        <v>3</v>
      </c>
      <c r="C356" s="4">
        <v>24</v>
      </c>
      <c r="D356" s="23">
        <v>11.367000000000001</v>
      </c>
      <c r="E356" s="23">
        <v>14.493</v>
      </c>
      <c r="F356" s="23">
        <v>-3.1259999999999999</v>
      </c>
      <c r="G356" s="23"/>
      <c r="H356" s="23"/>
      <c r="I356" s="23"/>
      <c r="J356" s="23">
        <v>-27.500659799999998</v>
      </c>
      <c r="K356" s="23">
        <v>0</v>
      </c>
      <c r="L356" s="29">
        <f>J356-K361</f>
        <v>-23.305137699999996</v>
      </c>
    </row>
    <row r="357" spans="1:12">
      <c r="A357" s="4" t="s">
        <v>29</v>
      </c>
      <c r="B357" s="4">
        <v>3</v>
      </c>
      <c r="C357" s="4">
        <v>48</v>
      </c>
      <c r="D357" s="23">
        <v>11.367000000000001</v>
      </c>
      <c r="E357" s="23">
        <v>10.205</v>
      </c>
      <c r="F357" s="23">
        <v>1.1619999999999999</v>
      </c>
      <c r="G357" s="23"/>
      <c r="H357" s="23"/>
      <c r="I357" s="23"/>
      <c r="J357" s="23">
        <v>10.222574099999999</v>
      </c>
      <c r="K357" s="23">
        <v>0</v>
      </c>
      <c r="L357" s="23">
        <f>J357-K361</f>
        <v>14.418096199999999</v>
      </c>
    </row>
    <row r="358" spans="1:12">
      <c r="A358" s="4" t="s">
        <v>29</v>
      </c>
      <c r="B358" s="4">
        <v>3</v>
      </c>
      <c r="C358" s="4">
        <v>72</v>
      </c>
      <c r="D358" s="23">
        <v>11.367000000000001</v>
      </c>
      <c r="E358" s="23">
        <v>12.074</v>
      </c>
      <c r="F358" s="23">
        <v>-0.70699999999999996</v>
      </c>
      <c r="G358" s="23">
        <v>14.872999999999999</v>
      </c>
      <c r="H358" s="23">
        <v>13.670999999999999</v>
      </c>
      <c r="I358" s="23">
        <v>1.202</v>
      </c>
      <c r="J358" s="23">
        <v>-6.2197589999999998</v>
      </c>
      <c r="K358" s="23">
        <v>8.0817588999999987</v>
      </c>
      <c r="L358" s="23">
        <f>J358-K361</f>
        <v>-2.0242369</v>
      </c>
    </row>
    <row r="359" spans="1:12">
      <c r="A359" s="4" t="s">
        <v>29</v>
      </c>
      <c r="B359" s="4">
        <v>3</v>
      </c>
      <c r="C359" s="4">
        <v>96</v>
      </c>
      <c r="D359" s="23">
        <v>11.367000000000001</v>
      </c>
      <c r="E359" s="23">
        <v>11.002000000000001</v>
      </c>
      <c r="F359" s="23">
        <v>0.36499999999999999</v>
      </c>
      <c r="G359" s="23"/>
      <c r="H359" s="23"/>
      <c r="I359" s="23"/>
      <c r="J359" s="23">
        <v>3.2110495000000001</v>
      </c>
      <c r="K359" s="23">
        <v>0</v>
      </c>
      <c r="L359" s="23">
        <f>J359-K361</f>
        <v>7.4065715999999995</v>
      </c>
    </row>
    <row r="360" spans="1:12">
      <c r="A360" s="4" t="s">
        <v>29</v>
      </c>
      <c r="B360" s="4">
        <v>3</v>
      </c>
      <c r="C360" s="4">
        <v>120</v>
      </c>
      <c r="D360" s="23">
        <v>11.367000000000001</v>
      </c>
      <c r="E360" s="23">
        <v>10.882</v>
      </c>
      <c r="F360" s="23">
        <v>0.48499999999999999</v>
      </c>
      <c r="G360" s="23"/>
      <c r="H360" s="23"/>
      <c r="I360" s="23"/>
      <c r="J360" s="23">
        <v>4.266737</v>
      </c>
      <c r="K360" s="23">
        <v>0</v>
      </c>
      <c r="L360" s="23">
        <f>J360-K361</f>
        <v>8.4622591000000007</v>
      </c>
    </row>
    <row r="361" spans="1:12">
      <c r="A361" s="4" t="s">
        <v>29</v>
      </c>
      <c r="B361" s="4">
        <v>3</v>
      </c>
      <c r="C361" s="4">
        <v>144</v>
      </c>
      <c r="D361" s="23">
        <v>11.367000000000001</v>
      </c>
      <c r="E361" s="23">
        <v>11.535</v>
      </c>
      <c r="F361" s="23">
        <v>-0.16800000000000001</v>
      </c>
      <c r="G361" s="23">
        <v>14.872999999999999</v>
      </c>
      <c r="H361" s="23">
        <v>15.497</v>
      </c>
      <c r="I361" s="23">
        <v>-0.624</v>
      </c>
      <c r="J361" s="23">
        <v>-1.4779624999999998</v>
      </c>
      <c r="K361" s="23">
        <v>-4.1955220999999998</v>
      </c>
      <c r="L361" s="23">
        <f>J361-K361</f>
        <v>2.7175596</v>
      </c>
    </row>
    <row r="362" spans="1:12">
      <c r="A362" s="4" t="s">
        <v>29</v>
      </c>
      <c r="B362" s="4">
        <v>4</v>
      </c>
      <c r="C362" s="4">
        <v>24</v>
      </c>
      <c r="D362" s="23">
        <v>3.5680000000000001</v>
      </c>
      <c r="E362" s="23">
        <v>4.3650000000000002</v>
      </c>
      <c r="F362" s="23">
        <v>-0.79700000000000004</v>
      </c>
      <c r="G362" s="23"/>
      <c r="H362" s="23"/>
      <c r="I362" s="23"/>
      <c r="J362" s="23">
        <v>-22.3374439</v>
      </c>
      <c r="K362" s="23">
        <v>0</v>
      </c>
      <c r="L362" s="29">
        <f>J362-K367</f>
        <v>-41.956965600000004</v>
      </c>
    </row>
    <row r="363" spans="1:12">
      <c r="A363" s="4" t="s">
        <v>29</v>
      </c>
      <c r="B363" s="4">
        <v>4</v>
      </c>
      <c r="C363" s="4">
        <v>48</v>
      </c>
      <c r="D363" s="23">
        <v>3.5680000000000001</v>
      </c>
      <c r="E363" s="23">
        <v>3.8769999999999998</v>
      </c>
      <c r="F363" s="23">
        <v>-0.309</v>
      </c>
      <c r="G363" s="23"/>
      <c r="H363" s="23"/>
      <c r="I363" s="23"/>
      <c r="J363" s="23">
        <v>-8.6603139000000002</v>
      </c>
      <c r="K363" s="23">
        <v>0</v>
      </c>
      <c r="L363" s="23">
        <f>J363-K367</f>
        <v>-28.279835599999998</v>
      </c>
    </row>
    <row r="364" spans="1:12">
      <c r="A364" s="4" t="s">
        <v>29</v>
      </c>
      <c r="B364" s="4">
        <v>4</v>
      </c>
      <c r="C364" s="4">
        <v>72</v>
      </c>
      <c r="D364" s="23">
        <v>3.5680000000000001</v>
      </c>
      <c r="E364" s="23">
        <v>4.8079999999999998</v>
      </c>
      <c r="F364" s="23">
        <v>-1.24</v>
      </c>
      <c r="G364" s="23">
        <v>11.249000000000001</v>
      </c>
      <c r="H364" s="23">
        <v>12.243</v>
      </c>
      <c r="I364" s="23">
        <v>-0.99399999999999999</v>
      </c>
      <c r="J364" s="23">
        <v>-34.753363199999995</v>
      </c>
      <c r="K364" s="23">
        <v>-8.8363410000000009</v>
      </c>
      <c r="L364" s="23">
        <f>J364-K367</f>
        <v>-54.372884899999995</v>
      </c>
    </row>
    <row r="365" spans="1:12">
      <c r="A365" s="4" t="s">
        <v>29</v>
      </c>
      <c r="B365" s="4">
        <v>4</v>
      </c>
      <c r="C365" s="4">
        <v>96</v>
      </c>
      <c r="D365" s="23">
        <v>3.5680000000000001</v>
      </c>
      <c r="E365" s="23">
        <v>3.8559999999999999</v>
      </c>
      <c r="F365" s="23">
        <v>-0.28799999999999998</v>
      </c>
      <c r="G365" s="23"/>
      <c r="H365" s="23"/>
      <c r="I365" s="23"/>
      <c r="J365" s="23">
        <v>-8.0717489000000011</v>
      </c>
      <c r="K365" s="23">
        <v>0</v>
      </c>
      <c r="L365" s="23">
        <f>J365-K367</f>
        <v>-27.691270600000003</v>
      </c>
    </row>
    <row r="366" spans="1:12">
      <c r="A366" s="4" t="s">
        <v>29</v>
      </c>
      <c r="B366" s="4">
        <v>4</v>
      </c>
      <c r="C366" s="4">
        <v>120</v>
      </c>
      <c r="D366" s="23">
        <v>3.5680000000000001</v>
      </c>
      <c r="E366" s="23">
        <v>3.9430000000000001</v>
      </c>
      <c r="F366" s="23">
        <v>-0.375</v>
      </c>
      <c r="G366" s="23"/>
      <c r="H366" s="23"/>
      <c r="I366" s="23"/>
      <c r="J366" s="23">
        <v>-10.5100897</v>
      </c>
      <c r="K366" s="23">
        <v>0</v>
      </c>
      <c r="L366" s="23">
        <f>J366-K367</f>
        <v>-30.129611400000002</v>
      </c>
    </row>
    <row r="367" spans="1:12">
      <c r="A367" s="4" t="s">
        <v>29</v>
      </c>
      <c r="B367" s="4">
        <v>4</v>
      </c>
      <c r="C367" s="4">
        <v>144</v>
      </c>
      <c r="D367" s="23">
        <v>3.5680000000000001</v>
      </c>
      <c r="E367" s="23">
        <v>4.1269999999999998</v>
      </c>
      <c r="F367" s="23">
        <v>-0.55900000000000005</v>
      </c>
      <c r="G367" s="23">
        <v>11.249000000000001</v>
      </c>
      <c r="H367" s="23">
        <v>13.456</v>
      </c>
      <c r="I367" s="23">
        <v>2.2069999999999999</v>
      </c>
      <c r="J367" s="23">
        <v>-15.667040400000001</v>
      </c>
      <c r="K367" s="23">
        <v>19.6195217</v>
      </c>
      <c r="L367" s="23">
        <f>J367-K367</f>
        <v>-35.286562099999998</v>
      </c>
    </row>
    <row r="368" spans="1:12">
      <c r="A368" s="4" t="s">
        <v>11</v>
      </c>
      <c r="B368" s="4">
        <v>1</v>
      </c>
      <c r="C368" s="4">
        <v>24</v>
      </c>
      <c r="D368" s="23">
        <v>17.364999999999998</v>
      </c>
      <c r="E368" s="23">
        <v>19.009</v>
      </c>
      <c r="F368" s="23">
        <v>-1.6439999999999999</v>
      </c>
      <c r="G368" s="23"/>
      <c r="H368" s="23"/>
      <c r="I368" s="23"/>
      <c r="J368" s="23">
        <v>-9.4673192999999998</v>
      </c>
      <c r="K368" s="23">
        <v>0</v>
      </c>
      <c r="L368" s="29">
        <f>J368-K373</f>
        <v>26.668479400000002</v>
      </c>
    </row>
    <row r="369" spans="1:12">
      <c r="A369" s="4" t="s">
        <v>11</v>
      </c>
      <c r="B369" s="4">
        <v>1</v>
      </c>
      <c r="C369" s="4">
        <v>48</v>
      </c>
      <c r="D369" s="23">
        <v>17.364999999999998</v>
      </c>
      <c r="E369" s="23">
        <v>16.782</v>
      </c>
      <c r="F369" s="23">
        <v>0.58299999999999996</v>
      </c>
      <c r="G369" s="23"/>
      <c r="H369" s="23"/>
      <c r="I369" s="23"/>
      <c r="J369" s="23">
        <v>3.3573279999999999</v>
      </c>
      <c r="K369" s="23">
        <v>0</v>
      </c>
      <c r="L369" s="23">
        <f>J369-K373</f>
        <v>39.493126700000005</v>
      </c>
    </row>
    <row r="370" spans="1:12">
      <c r="A370" s="4" t="s">
        <v>11</v>
      </c>
      <c r="B370" s="4">
        <v>1</v>
      </c>
      <c r="C370" s="4">
        <v>72</v>
      </c>
      <c r="D370" s="23">
        <v>17.364999999999998</v>
      </c>
      <c r="E370" s="23">
        <v>9.33</v>
      </c>
      <c r="F370" s="23">
        <v>8.0350000000000001</v>
      </c>
      <c r="G370" s="23">
        <v>29.367000000000001</v>
      </c>
      <c r="H370" s="23">
        <v>34.634</v>
      </c>
      <c r="I370" s="23">
        <v>-5.2670000000000003</v>
      </c>
      <c r="J370" s="23">
        <v>46.2712352</v>
      </c>
      <c r="K370" s="23">
        <v>-17.935097200000001</v>
      </c>
      <c r="L370" s="23">
        <f>J370-K373</f>
        <v>82.407033900000002</v>
      </c>
    </row>
    <row r="371" spans="1:12">
      <c r="A371" s="4" t="s">
        <v>11</v>
      </c>
      <c r="B371" s="4">
        <v>1</v>
      </c>
      <c r="C371" s="4">
        <v>96</v>
      </c>
      <c r="D371" s="23">
        <v>17.364999999999998</v>
      </c>
      <c r="E371" s="23">
        <v>0</v>
      </c>
      <c r="F371" s="23">
        <v>17.364999999999998</v>
      </c>
      <c r="G371" s="23"/>
      <c r="H371" s="23"/>
      <c r="I371" s="23"/>
      <c r="J371" s="23">
        <v>100</v>
      </c>
      <c r="K371" s="23">
        <v>0</v>
      </c>
      <c r="L371" s="23">
        <f>J371-K373</f>
        <v>136.13579870000001</v>
      </c>
    </row>
    <row r="372" spans="1:12">
      <c r="A372" s="4" t="s">
        <v>11</v>
      </c>
      <c r="B372" s="4">
        <v>1</v>
      </c>
      <c r="C372" s="4">
        <v>120</v>
      </c>
      <c r="D372" s="23">
        <v>17.364999999999998</v>
      </c>
      <c r="E372" s="23">
        <v>0</v>
      </c>
      <c r="F372" s="23">
        <v>17.364999999999998</v>
      </c>
      <c r="G372" s="23"/>
      <c r="H372" s="23"/>
      <c r="I372" s="23"/>
      <c r="J372" s="23">
        <v>100</v>
      </c>
      <c r="K372" s="23">
        <v>0</v>
      </c>
      <c r="L372" s="23">
        <f>J372-K373</f>
        <v>136.13579870000001</v>
      </c>
    </row>
    <row r="373" spans="1:12">
      <c r="A373" s="4" t="s">
        <v>11</v>
      </c>
      <c r="B373" s="4">
        <v>1</v>
      </c>
      <c r="C373" s="4">
        <v>144</v>
      </c>
      <c r="D373" s="23">
        <v>17.364999999999998</v>
      </c>
      <c r="E373" s="23">
        <v>0</v>
      </c>
      <c r="F373" s="23">
        <v>17.364999999999998</v>
      </c>
      <c r="G373" s="23">
        <v>29.367000000000001</v>
      </c>
      <c r="H373" s="23">
        <v>39.978999999999999</v>
      </c>
      <c r="I373" s="23">
        <v>-10.612</v>
      </c>
      <c r="J373" s="23">
        <v>100</v>
      </c>
      <c r="K373" s="23">
        <v>-36.135798700000002</v>
      </c>
      <c r="L373" s="23">
        <f>J373-K373</f>
        <v>136.13579870000001</v>
      </c>
    </row>
    <row r="374" spans="1:12">
      <c r="A374" s="4" t="s">
        <v>11</v>
      </c>
      <c r="B374" s="4">
        <v>2</v>
      </c>
      <c r="C374" s="4">
        <v>24</v>
      </c>
      <c r="D374" s="23">
        <v>22.02</v>
      </c>
      <c r="E374" s="23">
        <v>22.861000000000001</v>
      </c>
      <c r="F374" s="23">
        <v>-0.84099999999999997</v>
      </c>
      <c r="G374" s="23"/>
      <c r="H374" s="23"/>
      <c r="I374" s="23"/>
      <c r="J374" s="23">
        <v>-3.8192551999999997</v>
      </c>
      <c r="K374" s="23">
        <v>0</v>
      </c>
      <c r="L374" s="29">
        <f>J374-K379</f>
        <v>1.6145622000000008</v>
      </c>
    </row>
    <row r="375" spans="1:12">
      <c r="A375" s="4" t="s">
        <v>11</v>
      </c>
      <c r="B375" s="4">
        <v>2</v>
      </c>
      <c r="C375" s="4">
        <v>48</v>
      </c>
      <c r="D375" s="23">
        <v>22.02</v>
      </c>
      <c r="E375" s="23">
        <v>20.064</v>
      </c>
      <c r="F375" s="23">
        <v>1.956</v>
      </c>
      <c r="G375" s="23"/>
      <c r="H375" s="23"/>
      <c r="I375" s="23"/>
      <c r="J375" s="23">
        <v>8.8828338000000002</v>
      </c>
      <c r="K375" s="23">
        <v>0</v>
      </c>
      <c r="L375" s="23">
        <f>J375-K379</f>
        <v>14.316651200000001</v>
      </c>
    </row>
    <row r="376" spans="1:12">
      <c r="A376" s="4" t="s">
        <v>11</v>
      </c>
      <c r="B376" s="4">
        <v>2</v>
      </c>
      <c r="C376" s="4">
        <v>72</v>
      </c>
      <c r="D376" s="23">
        <v>22.02</v>
      </c>
      <c r="E376" s="23">
        <v>12.162000000000001</v>
      </c>
      <c r="F376" s="23">
        <v>9.8580000000000005</v>
      </c>
      <c r="G376" s="23">
        <v>34.911000000000001</v>
      </c>
      <c r="H376" s="23">
        <v>35.698</v>
      </c>
      <c r="I376" s="23">
        <v>-0.78700000000000003</v>
      </c>
      <c r="J376" s="23">
        <v>44.768392400000003</v>
      </c>
      <c r="K376" s="23">
        <v>-2.2543038000000002</v>
      </c>
      <c r="L376" s="23">
        <f>J376-K379</f>
        <v>50.202209800000006</v>
      </c>
    </row>
    <row r="377" spans="1:12">
      <c r="A377" s="4" t="s">
        <v>11</v>
      </c>
      <c r="B377" s="4">
        <v>2</v>
      </c>
      <c r="C377" s="4">
        <v>96</v>
      </c>
      <c r="D377" s="23">
        <v>22.02</v>
      </c>
      <c r="E377" s="23">
        <v>14.888</v>
      </c>
      <c r="F377" s="23">
        <v>7.1319999999999997</v>
      </c>
      <c r="G377" s="23"/>
      <c r="H377" s="23"/>
      <c r="I377" s="23"/>
      <c r="J377" s="23">
        <v>32.388737499999998</v>
      </c>
      <c r="K377" s="23">
        <v>0</v>
      </c>
      <c r="L377" s="23">
        <f>J377-K379</f>
        <v>37.8225549</v>
      </c>
    </row>
    <row r="378" spans="1:12">
      <c r="A378" s="4" t="s">
        <v>11</v>
      </c>
      <c r="B378" s="4">
        <v>2</v>
      </c>
      <c r="C378" s="4">
        <v>120</v>
      </c>
      <c r="D378" s="23">
        <v>22.02</v>
      </c>
      <c r="E378" s="23">
        <v>14.369</v>
      </c>
      <c r="F378" s="23">
        <v>7.6509999999999998</v>
      </c>
      <c r="G378" s="23"/>
      <c r="H378" s="23"/>
      <c r="I378" s="23"/>
      <c r="J378" s="23">
        <v>34.745685700000003</v>
      </c>
      <c r="K378" s="23">
        <v>0</v>
      </c>
      <c r="L378" s="23">
        <f>J378-K379</f>
        <v>40.179503100000005</v>
      </c>
    </row>
    <row r="379" spans="1:12">
      <c r="A379" s="4" t="s">
        <v>11</v>
      </c>
      <c r="B379" s="4">
        <v>2</v>
      </c>
      <c r="C379" s="4">
        <v>144</v>
      </c>
      <c r="D379" s="23">
        <v>22.02</v>
      </c>
      <c r="E379" s="23">
        <v>0</v>
      </c>
      <c r="F379" s="23">
        <v>22.02</v>
      </c>
      <c r="G379" s="23">
        <v>34.911000000000001</v>
      </c>
      <c r="H379" s="23">
        <v>33.014000000000003</v>
      </c>
      <c r="I379" s="23">
        <v>-1.897</v>
      </c>
      <c r="J379" s="23">
        <v>100</v>
      </c>
      <c r="K379" s="23">
        <v>-5.4338174000000006</v>
      </c>
      <c r="L379" s="23">
        <f>J379-K379</f>
        <v>105.4338174</v>
      </c>
    </row>
    <row r="380" spans="1:12">
      <c r="A380" s="4" t="s">
        <v>11</v>
      </c>
      <c r="B380" s="4">
        <v>3</v>
      </c>
      <c r="C380" s="4">
        <v>24</v>
      </c>
      <c r="D380" s="23">
        <v>28.645</v>
      </c>
      <c r="E380" s="23">
        <v>29.696000000000002</v>
      </c>
      <c r="F380" s="23">
        <v>-1.0509999999999999</v>
      </c>
      <c r="G380" s="23"/>
      <c r="H380" s="23"/>
      <c r="I380" s="23"/>
      <c r="J380" s="23">
        <v>-3.6690522000000003</v>
      </c>
      <c r="K380" s="23">
        <v>0</v>
      </c>
      <c r="L380" s="29">
        <f>J380-K385</f>
        <v>-45.560662100000002</v>
      </c>
    </row>
    <row r="381" spans="1:12">
      <c r="A381" s="4" t="s">
        <v>11</v>
      </c>
      <c r="B381" s="4">
        <v>3</v>
      </c>
      <c r="C381" s="4">
        <v>48</v>
      </c>
      <c r="D381" s="23">
        <v>28.645</v>
      </c>
      <c r="E381" s="23">
        <v>19.122</v>
      </c>
      <c r="F381" s="23">
        <v>9.5229999999999997</v>
      </c>
      <c r="G381" s="23"/>
      <c r="H381" s="23"/>
      <c r="I381" s="23"/>
      <c r="J381" s="23">
        <v>33.2448944</v>
      </c>
      <c r="K381" s="23">
        <v>0</v>
      </c>
      <c r="L381" s="23">
        <f>J381-K385</f>
        <v>-8.6467154999999991</v>
      </c>
    </row>
    <row r="382" spans="1:12">
      <c r="A382" s="4" t="s">
        <v>11</v>
      </c>
      <c r="B382" s="4">
        <v>3</v>
      </c>
      <c r="C382" s="4">
        <v>72</v>
      </c>
      <c r="D382" s="23">
        <v>28.645</v>
      </c>
      <c r="E382" s="23">
        <v>0</v>
      </c>
      <c r="F382" s="23">
        <v>28.645</v>
      </c>
      <c r="G382" s="23">
        <v>57.496000000000002</v>
      </c>
      <c r="H382" s="23">
        <v>40.566000000000003</v>
      </c>
      <c r="I382" s="23">
        <v>16.93</v>
      </c>
      <c r="J382" s="23">
        <v>100</v>
      </c>
      <c r="K382" s="23">
        <v>29.445526600000001</v>
      </c>
      <c r="L382" s="23">
        <f>J382-K385</f>
        <v>58.108390100000001</v>
      </c>
    </row>
    <row r="383" spans="1:12">
      <c r="A383" s="4" t="s">
        <v>11</v>
      </c>
      <c r="B383" s="4">
        <v>3</v>
      </c>
      <c r="C383" s="4">
        <v>96</v>
      </c>
      <c r="D383" s="23">
        <v>28.645</v>
      </c>
      <c r="E383" s="23">
        <v>0</v>
      </c>
      <c r="F383" s="23">
        <v>28.645</v>
      </c>
      <c r="G383" s="23"/>
      <c r="H383" s="23"/>
      <c r="I383" s="23"/>
      <c r="J383" s="23">
        <v>100</v>
      </c>
      <c r="K383" s="23">
        <v>0</v>
      </c>
      <c r="L383" s="23">
        <f>J383-K385</f>
        <v>58.108390100000001</v>
      </c>
    </row>
    <row r="384" spans="1:12">
      <c r="A384" s="4" t="s">
        <v>11</v>
      </c>
      <c r="B384" s="4">
        <v>3</v>
      </c>
      <c r="C384" s="4">
        <v>120</v>
      </c>
      <c r="D384" s="23">
        <v>28.645</v>
      </c>
      <c r="E384" s="23">
        <v>0</v>
      </c>
      <c r="F384" s="23">
        <v>28.645</v>
      </c>
      <c r="G384" s="23"/>
      <c r="H384" s="23"/>
      <c r="I384" s="23"/>
      <c r="J384" s="23">
        <v>100</v>
      </c>
      <c r="K384" s="23">
        <v>0</v>
      </c>
      <c r="L384" s="23">
        <f>J384-K385</f>
        <v>58.108390100000001</v>
      </c>
    </row>
    <row r="385" spans="1:12">
      <c r="A385" s="4" t="s">
        <v>11</v>
      </c>
      <c r="B385" s="4">
        <v>3</v>
      </c>
      <c r="C385" s="4">
        <v>144</v>
      </c>
      <c r="D385" s="23">
        <v>28.645</v>
      </c>
      <c r="E385" s="23">
        <v>0</v>
      </c>
      <c r="F385" s="23">
        <v>28.645</v>
      </c>
      <c r="G385" s="23">
        <v>57.496000000000002</v>
      </c>
      <c r="H385" s="23">
        <v>33.409999999999997</v>
      </c>
      <c r="I385" s="23">
        <v>24.085999999999999</v>
      </c>
      <c r="J385" s="23">
        <v>100</v>
      </c>
      <c r="K385" s="23">
        <v>41.891609899999999</v>
      </c>
      <c r="L385" s="23">
        <f>J385-K385</f>
        <v>58.108390100000001</v>
      </c>
    </row>
    <row r="386" spans="1:12">
      <c r="A386" s="4" t="s">
        <v>11</v>
      </c>
      <c r="B386" s="4">
        <v>4</v>
      </c>
      <c r="C386" s="4">
        <v>24</v>
      </c>
      <c r="D386" s="23">
        <v>44.274000000000001</v>
      </c>
      <c r="E386" s="23">
        <v>52.359000000000002</v>
      </c>
      <c r="F386" s="23">
        <v>-8.0850000000000009</v>
      </c>
      <c r="G386" s="23"/>
      <c r="H386" s="23"/>
      <c r="I386" s="23"/>
      <c r="J386" s="23">
        <v>-18.261282000000001</v>
      </c>
      <c r="K386" s="23">
        <v>0</v>
      </c>
      <c r="L386" s="29">
        <f>J386-K391</f>
        <v>-25.454127500000002</v>
      </c>
    </row>
    <row r="387" spans="1:12">
      <c r="A387" s="4" t="s">
        <v>11</v>
      </c>
      <c r="B387" s="4">
        <v>4</v>
      </c>
      <c r="C387" s="4">
        <v>48</v>
      </c>
      <c r="D387" s="23">
        <v>44.274000000000001</v>
      </c>
      <c r="E387" s="23">
        <v>38.398000000000003</v>
      </c>
      <c r="F387" s="23">
        <v>5.8760000000000003</v>
      </c>
      <c r="G387" s="23"/>
      <c r="H387" s="23"/>
      <c r="I387" s="23"/>
      <c r="J387" s="23">
        <v>13.271897699999998</v>
      </c>
      <c r="K387" s="23">
        <v>0</v>
      </c>
      <c r="L387" s="23">
        <f>J387-K391</f>
        <v>6.0790521999999978</v>
      </c>
    </row>
    <row r="388" spans="1:12">
      <c r="A388" s="4" t="s">
        <v>11</v>
      </c>
      <c r="B388" s="4">
        <v>4</v>
      </c>
      <c r="C388" s="4">
        <v>72</v>
      </c>
      <c r="D388" s="23">
        <v>44.274000000000001</v>
      </c>
      <c r="E388" s="23">
        <v>29.792999999999999</v>
      </c>
      <c r="F388" s="23">
        <v>14.481</v>
      </c>
      <c r="G388" s="23">
        <v>73.016999999999996</v>
      </c>
      <c r="H388" s="23">
        <v>70.081000000000003</v>
      </c>
      <c r="I388" s="23">
        <v>2.9359999999999999</v>
      </c>
      <c r="J388" s="23">
        <v>32.707684</v>
      </c>
      <c r="K388" s="23">
        <v>4.0209814000000001</v>
      </c>
      <c r="L388" s="23">
        <f>J388-K391</f>
        <v>25.5148385</v>
      </c>
    </row>
    <row r="389" spans="1:12">
      <c r="A389" s="4" t="s">
        <v>11</v>
      </c>
      <c r="B389" s="4">
        <v>4</v>
      </c>
      <c r="C389" s="4">
        <v>96</v>
      </c>
      <c r="D389" s="23">
        <v>44.274000000000001</v>
      </c>
      <c r="E389" s="23">
        <v>0</v>
      </c>
      <c r="F389" s="23">
        <v>44.274000000000001</v>
      </c>
      <c r="G389" s="23"/>
      <c r="H389" s="23"/>
      <c r="I389" s="23"/>
      <c r="J389" s="23">
        <v>100</v>
      </c>
      <c r="K389" s="23">
        <v>0</v>
      </c>
      <c r="L389" s="23">
        <f>J389-K391</f>
        <v>92.807154499999996</v>
      </c>
    </row>
    <row r="390" spans="1:12">
      <c r="A390" s="4" t="s">
        <v>11</v>
      </c>
      <c r="B390" s="4">
        <v>4</v>
      </c>
      <c r="C390" s="4">
        <v>120</v>
      </c>
      <c r="D390" s="23">
        <v>44.274000000000001</v>
      </c>
      <c r="E390" s="23">
        <v>0</v>
      </c>
      <c r="F390" s="23">
        <v>44.274000000000001</v>
      </c>
      <c r="G390" s="23"/>
      <c r="H390" s="23"/>
      <c r="I390" s="23"/>
      <c r="J390" s="23">
        <v>100</v>
      </c>
      <c r="K390" s="23">
        <v>0</v>
      </c>
      <c r="L390" s="23">
        <f>J390-K391</f>
        <v>92.807154499999996</v>
      </c>
    </row>
    <row r="391" spans="1:12">
      <c r="A391" s="4" t="s">
        <v>11</v>
      </c>
      <c r="B391" s="4">
        <v>4</v>
      </c>
      <c r="C391" s="4">
        <v>144</v>
      </c>
      <c r="D391" s="23">
        <v>44.274000000000001</v>
      </c>
      <c r="E391" s="23">
        <v>0</v>
      </c>
      <c r="F391" s="23">
        <v>44.274000000000001</v>
      </c>
      <c r="G391" s="23">
        <v>73.016999999999996</v>
      </c>
      <c r="H391" s="23">
        <v>78.269000000000005</v>
      </c>
      <c r="I391" s="23">
        <v>5.2519999999999998</v>
      </c>
      <c r="J391" s="23">
        <v>100</v>
      </c>
      <c r="K391" s="23">
        <v>7.1928455000000007</v>
      </c>
      <c r="L391" s="23">
        <f>J391-K391</f>
        <v>92.807154499999996</v>
      </c>
    </row>
    <row r="392" spans="1:12">
      <c r="A392" s="4" t="s">
        <v>12</v>
      </c>
      <c r="B392" s="4">
        <v>1</v>
      </c>
      <c r="C392" s="4">
        <v>24</v>
      </c>
      <c r="D392" s="23">
        <v>56.365000000000002</v>
      </c>
      <c r="E392" s="23">
        <v>21.965</v>
      </c>
      <c r="F392" s="23">
        <v>34.4</v>
      </c>
      <c r="G392" s="23"/>
      <c r="H392" s="23"/>
      <c r="I392" s="23"/>
      <c r="J392" s="23">
        <v>61.030781499999996</v>
      </c>
      <c r="K392" s="23">
        <v>0</v>
      </c>
      <c r="L392" s="29">
        <f>J392-K397</f>
        <v>40.9963829</v>
      </c>
    </row>
    <row r="393" spans="1:12">
      <c r="A393" s="4" t="s">
        <v>12</v>
      </c>
      <c r="B393" s="4">
        <v>1</v>
      </c>
      <c r="C393" s="4">
        <v>48</v>
      </c>
      <c r="D393" s="23">
        <v>56.365000000000002</v>
      </c>
      <c r="E393" s="23">
        <v>0</v>
      </c>
      <c r="F393" s="23">
        <v>56.365000000000002</v>
      </c>
      <c r="G393" s="23"/>
      <c r="H393" s="23"/>
      <c r="I393" s="23"/>
      <c r="J393" s="23">
        <v>100</v>
      </c>
      <c r="K393" s="23">
        <v>0</v>
      </c>
      <c r="L393" s="23">
        <f>J393-K397</f>
        <v>79.965601399999997</v>
      </c>
    </row>
    <row r="394" spans="1:12">
      <c r="A394" s="4" t="s">
        <v>12</v>
      </c>
      <c r="B394" s="4">
        <v>1</v>
      </c>
      <c r="C394" s="4">
        <v>72</v>
      </c>
      <c r="D394" s="23">
        <v>56.365000000000002</v>
      </c>
      <c r="E394" s="23">
        <v>0</v>
      </c>
      <c r="F394" s="23">
        <v>56.365000000000002</v>
      </c>
      <c r="G394" s="23">
        <v>72.096000000000004</v>
      </c>
      <c r="H394" s="23">
        <v>65.87</v>
      </c>
      <c r="I394" s="23">
        <v>6.226</v>
      </c>
      <c r="J394" s="23">
        <v>100</v>
      </c>
      <c r="K394" s="23">
        <v>8.6357078999999999</v>
      </c>
      <c r="L394" s="23">
        <f>J394-K397</f>
        <v>79.965601399999997</v>
      </c>
    </row>
    <row r="395" spans="1:12">
      <c r="A395" s="4" t="s">
        <v>12</v>
      </c>
      <c r="B395" s="4">
        <v>1</v>
      </c>
      <c r="C395" s="4">
        <v>96</v>
      </c>
      <c r="D395" s="23">
        <v>56.365000000000002</v>
      </c>
      <c r="E395" s="23">
        <v>0</v>
      </c>
      <c r="F395" s="23">
        <v>56.365000000000002</v>
      </c>
      <c r="G395" s="23"/>
      <c r="H395" s="23"/>
      <c r="I395" s="23"/>
      <c r="J395" s="23">
        <v>100</v>
      </c>
      <c r="K395" s="23">
        <v>0</v>
      </c>
      <c r="L395" s="23">
        <f>J395-K397</f>
        <v>79.965601399999997</v>
      </c>
    </row>
    <row r="396" spans="1:12">
      <c r="A396" s="4" t="s">
        <v>12</v>
      </c>
      <c r="B396" s="4">
        <v>1</v>
      </c>
      <c r="C396" s="4">
        <v>120</v>
      </c>
      <c r="D396" s="23">
        <v>56.365000000000002</v>
      </c>
      <c r="E396" s="23">
        <v>0</v>
      </c>
      <c r="F396" s="23">
        <v>56.365000000000002</v>
      </c>
      <c r="G396" s="23"/>
      <c r="H396" s="23"/>
      <c r="I396" s="23"/>
      <c r="J396" s="23">
        <v>100</v>
      </c>
      <c r="K396" s="23">
        <v>0</v>
      </c>
      <c r="L396" s="23">
        <f>J396-K397</f>
        <v>79.965601399999997</v>
      </c>
    </row>
    <row r="397" spans="1:12">
      <c r="A397" s="4" t="s">
        <v>12</v>
      </c>
      <c r="B397" s="4">
        <v>1</v>
      </c>
      <c r="C397" s="4">
        <v>144</v>
      </c>
      <c r="D397" s="23">
        <v>56.365000000000002</v>
      </c>
      <c r="E397" s="23">
        <v>0</v>
      </c>
      <c r="F397" s="23">
        <v>56.365000000000002</v>
      </c>
      <c r="G397" s="23">
        <v>72.096000000000004</v>
      </c>
      <c r="H397" s="23">
        <v>57.652000000000001</v>
      </c>
      <c r="I397" s="23">
        <v>14.444000000000001</v>
      </c>
      <c r="J397" s="23">
        <v>100</v>
      </c>
      <c r="K397" s="23">
        <v>20.034398599999999</v>
      </c>
      <c r="L397" s="23">
        <f>J397-K397</f>
        <v>79.965601399999997</v>
      </c>
    </row>
    <row r="398" spans="1:12">
      <c r="A398" s="4" t="s">
        <v>12</v>
      </c>
      <c r="B398" s="4">
        <v>2</v>
      </c>
      <c r="C398" s="4">
        <v>24</v>
      </c>
      <c r="D398" s="23">
        <v>37.302999999999997</v>
      </c>
      <c r="E398" s="23">
        <v>33.578000000000003</v>
      </c>
      <c r="F398" s="23">
        <v>3.7250000000000001</v>
      </c>
      <c r="G398" s="23"/>
      <c r="H398" s="23"/>
      <c r="I398" s="23"/>
      <c r="J398" s="23">
        <v>9.985792</v>
      </c>
      <c r="K398" s="23"/>
      <c r="L398" s="29">
        <f>J398-K403</f>
        <v>8.1349094999999991</v>
      </c>
    </row>
    <row r="399" spans="1:12">
      <c r="A399" s="4" t="s">
        <v>12</v>
      </c>
      <c r="B399" s="4">
        <v>2</v>
      </c>
      <c r="C399" s="4">
        <v>48</v>
      </c>
      <c r="D399" s="23">
        <v>37.302999999999997</v>
      </c>
      <c r="E399" s="23">
        <v>0</v>
      </c>
      <c r="F399" s="23">
        <v>37.302999999999997</v>
      </c>
      <c r="G399" s="23"/>
      <c r="H399" s="23"/>
      <c r="I399" s="23"/>
      <c r="J399" s="23">
        <v>100</v>
      </c>
      <c r="K399" s="23"/>
      <c r="L399" s="23">
        <f>J399-K403</f>
        <v>98.149117500000003</v>
      </c>
    </row>
    <row r="400" spans="1:12">
      <c r="A400" s="4" t="s">
        <v>12</v>
      </c>
      <c r="B400" s="4">
        <v>2</v>
      </c>
      <c r="C400" s="4">
        <v>72</v>
      </c>
      <c r="D400" s="23">
        <v>37.302999999999997</v>
      </c>
      <c r="E400" s="23">
        <v>0</v>
      </c>
      <c r="F400" s="23">
        <v>37.302999999999997</v>
      </c>
      <c r="G400" s="23">
        <v>68.778000000000006</v>
      </c>
      <c r="H400" s="23">
        <v>64.429000000000002</v>
      </c>
      <c r="I400" s="23">
        <v>4.3490000000000002</v>
      </c>
      <c r="J400" s="23">
        <v>100</v>
      </c>
      <c r="K400" s="23">
        <v>6.3232429000000003</v>
      </c>
      <c r="L400" s="23">
        <f>J400-K403</f>
        <v>98.149117500000003</v>
      </c>
    </row>
    <row r="401" spans="1:12">
      <c r="A401" s="4" t="s">
        <v>12</v>
      </c>
      <c r="B401" s="4">
        <v>2</v>
      </c>
      <c r="C401" s="4">
        <v>96</v>
      </c>
      <c r="D401" s="23">
        <v>37.302999999999997</v>
      </c>
      <c r="E401" s="23">
        <v>0</v>
      </c>
      <c r="F401" s="23">
        <v>37.302999999999997</v>
      </c>
      <c r="G401" s="23"/>
      <c r="H401" s="23"/>
      <c r="I401" s="23"/>
      <c r="J401" s="23">
        <v>100</v>
      </c>
      <c r="K401" s="23"/>
      <c r="L401" s="23">
        <f>J401-K403</f>
        <v>98.149117500000003</v>
      </c>
    </row>
    <row r="402" spans="1:12">
      <c r="A402" s="4" t="s">
        <v>12</v>
      </c>
      <c r="B402" s="4">
        <v>2</v>
      </c>
      <c r="C402" s="4">
        <v>120</v>
      </c>
      <c r="D402" s="23">
        <v>37.302999999999997</v>
      </c>
      <c r="E402" s="23">
        <v>0</v>
      </c>
      <c r="F402" s="23">
        <v>37.302999999999997</v>
      </c>
      <c r="G402" s="23"/>
      <c r="H402" s="23"/>
      <c r="I402" s="23"/>
      <c r="J402" s="23">
        <v>100</v>
      </c>
      <c r="K402" s="23"/>
      <c r="L402" s="23">
        <f>J402-K403</f>
        <v>98.149117500000003</v>
      </c>
    </row>
    <row r="403" spans="1:12">
      <c r="A403" s="4" t="s">
        <v>12</v>
      </c>
      <c r="B403" s="4">
        <v>2</v>
      </c>
      <c r="C403" s="4">
        <v>144</v>
      </c>
      <c r="D403" s="23">
        <v>37.302999999999997</v>
      </c>
      <c r="E403" s="23">
        <v>0</v>
      </c>
      <c r="F403" s="23">
        <v>37.302999999999997</v>
      </c>
      <c r="G403" s="23">
        <v>68.778000000000006</v>
      </c>
      <c r="H403" s="23">
        <v>70.051000000000002</v>
      </c>
      <c r="I403" s="23">
        <v>1.2729999999999999</v>
      </c>
      <c r="J403" s="23">
        <v>100</v>
      </c>
      <c r="K403" s="23">
        <v>1.8508825</v>
      </c>
      <c r="L403" s="23">
        <f>J403-K403</f>
        <v>98.149117500000003</v>
      </c>
    </row>
    <row r="404" spans="1:12">
      <c r="A404" s="4" t="s">
        <v>12</v>
      </c>
      <c r="B404" s="4">
        <v>3</v>
      </c>
      <c r="C404" s="4">
        <v>24</v>
      </c>
      <c r="D404" s="23">
        <v>20.521000000000001</v>
      </c>
      <c r="E404" s="23">
        <v>7.6890000000000001</v>
      </c>
      <c r="F404" s="23">
        <v>12.832000000000001</v>
      </c>
      <c r="G404" s="23"/>
      <c r="H404" s="23"/>
      <c r="I404" s="23"/>
      <c r="J404" s="23">
        <v>62.531065699999999</v>
      </c>
      <c r="K404" s="23"/>
      <c r="L404" s="29">
        <f>J404-K409</f>
        <v>50.074944899999998</v>
      </c>
    </row>
    <row r="405" spans="1:12">
      <c r="A405" s="4" t="s">
        <v>12</v>
      </c>
      <c r="B405" s="4">
        <v>3</v>
      </c>
      <c r="C405" s="4">
        <v>48</v>
      </c>
      <c r="D405" s="23">
        <v>20.521000000000001</v>
      </c>
      <c r="E405" s="23">
        <v>0</v>
      </c>
      <c r="F405" s="23">
        <v>20.521000000000001</v>
      </c>
      <c r="G405" s="23"/>
      <c r="H405" s="23"/>
      <c r="I405" s="23"/>
      <c r="J405" s="23">
        <v>100</v>
      </c>
      <c r="K405" s="23"/>
      <c r="L405" s="23">
        <f>J405-K409</f>
        <v>87.543879199999992</v>
      </c>
    </row>
    <row r="406" spans="1:12">
      <c r="A406" s="4" t="s">
        <v>12</v>
      </c>
      <c r="B406" s="4">
        <v>3</v>
      </c>
      <c r="C406" s="4">
        <v>72</v>
      </c>
      <c r="D406" s="23">
        <v>20.521000000000001</v>
      </c>
      <c r="E406" s="23">
        <v>0</v>
      </c>
      <c r="F406" s="23">
        <v>20.521000000000001</v>
      </c>
      <c r="G406" s="23">
        <v>35.893999999999998</v>
      </c>
      <c r="H406" s="23">
        <v>33.427</v>
      </c>
      <c r="I406" s="23">
        <v>2.4670000000000001</v>
      </c>
      <c r="J406" s="23">
        <v>100</v>
      </c>
      <c r="K406" s="23">
        <v>6.8730150000000005</v>
      </c>
      <c r="L406" s="23">
        <f>J406-K409</f>
        <v>87.543879199999992</v>
      </c>
    </row>
    <row r="407" spans="1:12">
      <c r="A407" s="4" t="s">
        <v>12</v>
      </c>
      <c r="B407" s="4">
        <v>3</v>
      </c>
      <c r="C407" s="4">
        <v>96</v>
      </c>
      <c r="D407" s="23">
        <v>20.521000000000001</v>
      </c>
      <c r="E407" s="23">
        <v>0</v>
      </c>
      <c r="F407" s="23">
        <v>20.521000000000001</v>
      </c>
      <c r="G407" s="23"/>
      <c r="H407" s="23"/>
      <c r="I407" s="23"/>
      <c r="J407" s="23">
        <v>100</v>
      </c>
      <c r="K407" s="23"/>
      <c r="L407" s="23">
        <f>J407-K409</f>
        <v>87.543879199999992</v>
      </c>
    </row>
    <row r="408" spans="1:12">
      <c r="A408" s="4" t="s">
        <v>12</v>
      </c>
      <c r="B408" s="4">
        <v>3</v>
      </c>
      <c r="C408" s="4">
        <v>120</v>
      </c>
      <c r="D408" s="23">
        <v>20.521000000000001</v>
      </c>
      <c r="E408" s="23">
        <v>0</v>
      </c>
      <c r="F408" s="23">
        <v>20.521000000000001</v>
      </c>
      <c r="G408" s="23"/>
      <c r="H408" s="23"/>
      <c r="I408" s="23"/>
      <c r="J408" s="23">
        <v>100</v>
      </c>
      <c r="K408" s="23"/>
      <c r="L408" s="23">
        <f>J408-K409</f>
        <v>87.543879199999992</v>
      </c>
    </row>
    <row r="409" spans="1:12">
      <c r="A409" s="4" t="s">
        <v>12</v>
      </c>
      <c r="B409" s="4">
        <v>3</v>
      </c>
      <c r="C409" s="4">
        <v>144</v>
      </c>
      <c r="D409" s="23">
        <v>20.521000000000001</v>
      </c>
      <c r="E409" s="23">
        <v>0</v>
      </c>
      <c r="F409" s="23">
        <v>20.521000000000001</v>
      </c>
      <c r="G409" s="23">
        <v>35.893999999999998</v>
      </c>
      <c r="H409" s="23">
        <v>31.422999999999998</v>
      </c>
      <c r="I409" s="23">
        <v>4.4710000000000001</v>
      </c>
      <c r="J409" s="23">
        <v>100</v>
      </c>
      <c r="K409" s="23">
        <v>12.456120800000001</v>
      </c>
      <c r="L409" s="23">
        <f>J409-K409</f>
        <v>87.543879199999992</v>
      </c>
    </row>
    <row r="410" spans="1:12">
      <c r="A410" s="4" t="s">
        <v>12</v>
      </c>
      <c r="B410" s="4">
        <v>4</v>
      </c>
      <c r="C410" s="4">
        <v>24</v>
      </c>
      <c r="D410" s="23">
        <v>91.73</v>
      </c>
      <c r="E410" s="23">
        <v>64.430999999999997</v>
      </c>
      <c r="F410" s="23">
        <v>27.298999999999999</v>
      </c>
      <c r="G410" s="23"/>
      <c r="H410" s="23"/>
      <c r="I410" s="23"/>
      <c r="J410" s="23">
        <v>29.760165700000002</v>
      </c>
      <c r="K410" s="23"/>
      <c r="L410" s="29">
        <f>J410-K415</f>
        <v>23.816878300000003</v>
      </c>
    </row>
    <row r="411" spans="1:12">
      <c r="A411" s="4" t="s">
        <v>12</v>
      </c>
      <c r="B411" s="4">
        <v>4</v>
      </c>
      <c r="C411" s="4">
        <v>48</v>
      </c>
      <c r="D411" s="23">
        <v>91.73</v>
      </c>
      <c r="E411" s="23">
        <v>30.047000000000001</v>
      </c>
      <c r="F411" s="23">
        <v>61.683</v>
      </c>
      <c r="G411" s="23"/>
      <c r="H411" s="23"/>
      <c r="I411" s="23"/>
      <c r="J411" s="23">
        <v>67.244085899999988</v>
      </c>
      <c r="K411" s="23"/>
      <c r="L411" s="23">
        <f>J411-K415</f>
        <v>61.300798499999985</v>
      </c>
    </row>
    <row r="412" spans="1:12">
      <c r="A412" s="4" t="s">
        <v>12</v>
      </c>
      <c r="B412" s="4">
        <v>4</v>
      </c>
      <c r="C412" s="4">
        <v>72</v>
      </c>
      <c r="D412" s="23">
        <v>91.73</v>
      </c>
      <c r="E412" s="23">
        <v>20.117000000000001</v>
      </c>
      <c r="F412" s="23">
        <v>71.613</v>
      </c>
      <c r="G412" s="23">
        <v>91.902000000000001</v>
      </c>
      <c r="H412" s="23">
        <v>96.331999999999994</v>
      </c>
      <c r="I412" s="23">
        <v>-4.43</v>
      </c>
      <c r="J412" s="23">
        <v>78.069333900000004</v>
      </c>
      <c r="K412" s="23">
        <v>-4.8203521</v>
      </c>
      <c r="L412" s="23">
        <f>J412-K415</f>
        <v>72.126046500000001</v>
      </c>
    </row>
    <row r="413" spans="1:12">
      <c r="A413" s="4" t="s">
        <v>12</v>
      </c>
      <c r="B413" s="4">
        <v>4</v>
      </c>
      <c r="C413" s="4">
        <v>96</v>
      </c>
      <c r="D413" s="23">
        <v>91.73</v>
      </c>
      <c r="E413" s="23">
        <v>0</v>
      </c>
      <c r="F413" s="23">
        <v>91.73</v>
      </c>
      <c r="G413" s="23"/>
      <c r="H413" s="23"/>
      <c r="I413" s="23"/>
      <c r="J413" s="23">
        <v>100</v>
      </c>
      <c r="K413" s="23"/>
      <c r="L413" s="23">
        <f>J413-K415</f>
        <v>94.056712599999997</v>
      </c>
    </row>
    <row r="414" spans="1:12">
      <c r="A414" s="4" t="s">
        <v>12</v>
      </c>
      <c r="B414" s="4">
        <v>4</v>
      </c>
      <c r="C414" s="4">
        <v>120</v>
      </c>
      <c r="D414" s="23">
        <v>91.73</v>
      </c>
      <c r="E414" s="23">
        <v>0</v>
      </c>
      <c r="F414" s="23">
        <v>91.73</v>
      </c>
      <c r="G414" s="23"/>
      <c r="H414" s="23"/>
      <c r="I414" s="23"/>
      <c r="J414" s="23">
        <v>100</v>
      </c>
      <c r="K414" s="23"/>
      <c r="L414" s="23">
        <f>J414-K415</f>
        <v>94.056712599999997</v>
      </c>
    </row>
    <row r="415" spans="1:12">
      <c r="A415" s="4" t="s">
        <v>12</v>
      </c>
      <c r="B415" s="4">
        <v>4</v>
      </c>
      <c r="C415" s="4">
        <v>144</v>
      </c>
      <c r="D415" s="23">
        <v>91.73</v>
      </c>
      <c r="E415" s="23">
        <v>0</v>
      </c>
      <c r="F415" s="23">
        <v>91.73</v>
      </c>
      <c r="G415" s="23">
        <v>91.902000000000001</v>
      </c>
      <c r="H415" s="23">
        <v>97.364000000000004</v>
      </c>
      <c r="I415" s="23">
        <v>5.4619999999999997</v>
      </c>
      <c r="J415" s="23">
        <v>100</v>
      </c>
      <c r="K415" s="23">
        <v>5.9432874</v>
      </c>
      <c r="L415" s="23">
        <f>J415-K415</f>
        <v>94.056712599999997</v>
      </c>
    </row>
    <row r="416" spans="1:12">
      <c r="A416" s="4" t="s">
        <v>23</v>
      </c>
      <c r="B416" s="4">
        <v>1</v>
      </c>
      <c r="C416" s="4">
        <v>24</v>
      </c>
      <c r="D416" s="23">
        <v>17.488</v>
      </c>
      <c r="E416" s="23">
        <v>19.079999999999998</v>
      </c>
      <c r="F416" s="23">
        <v>-1.5920000000000001</v>
      </c>
      <c r="G416" s="23"/>
      <c r="H416" s="23"/>
      <c r="I416" s="23"/>
      <c r="J416" s="23">
        <v>-9.1033852</v>
      </c>
      <c r="K416" s="23"/>
      <c r="L416" s="29">
        <f>J416-K421</f>
        <v>31.812582300000003</v>
      </c>
    </row>
    <row r="417" spans="1:12">
      <c r="A417" s="4" t="s">
        <v>23</v>
      </c>
      <c r="B417" s="4">
        <v>1</v>
      </c>
      <c r="C417" s="4">
        <v>48</v>
      </c>
      <c r="D417" s="23">
        <v>17.488</v>
      </c>
      <c r="E417" s="23">
        <v>16.201000000000001</v>
      </c>
      <c r="F417" s="23">
        <v>1.2869999999999999</v>
      </c>
      <c r="G417" s="23"/>
      <c r="H417" s="23"/>
      <c r="I417" s="23"/>
      <c r="J417" s="23">
        <v>7.3593321000000005</v>
      </c>
      <c r="K417" s="23"/>
      <c r="L417" s="23">
        <f>J417-K421</f>
        <v>48.275299600000004</v>
      </c>
    </row>
    <row r="418" spans="1:12">
      <c r="A418" s="4" t="s">
        <v>23</v>
      </c>
      <c r="B418" s="4">
        <v>1</v>
      </c>
      <c r="C418" s="4">
        <v>72</v>
      </c>
      <c r="D418" s="23">
        <v>17.488</v>
      </c>
      <c r="E418" s="23">
        <v>16.994</v>
      </c>
      <c r="F418" s="23">
        <v>0.49399999999999999</v>
      </c>
      <c r="G418" s="23">
        <v>21.812999999999999</v>
      </c>
      <c r="H418" s="23">
        <v>29.378</v>
      </c>
      <c r="I418" s="23">
        <v>-7.5650000000000004</v>
      </c>
      <c r="J418" s="23">
        <v>2.8247941000000001</v>
      </c>
      <c r="K418" s="23">
        <v>-34.681153399999999</v>
      </c>
      <c r="L418" s="23">
        <f>J418-K421</f>
        <v>43.740761599999999</v>
      </c>
    </row>
    <row r="419" spans="1:12">
      <c r="A419" s="4" t="s">
        <v>23</v>
      </c>
      <c r="B419" s="4">
        <v>1</v>
      </c>
      <c r="C419" s="4">
        <v>96</v>
      </c>
      <c r="D419" s="23">
        <v>17.488</v>
      </c>
      <c r="E419" s="23">
        <v>18.36</v>
      </c>
      <c r="F419" s="23">
        <v>-0.872</v>
      </c>
      <c r="G419" s="23"/>
      <c r="H419" s="23"/>
      <c r="I419" s="23"/>
      <c r="J419" s="23">
        <v>-4.9862763000000001</v>
      </c>
      <c r="K419" s="23">
        <v>0</v>
      </c>
      <c r="L419" s="23">
        <f>J419-K421</f>
        <v>35.929691200000001</v>
      </c>
    </row>
    <row r="420" spans="1:12">
      <c r="A420" s="4" t="s">
        <v>23</v>
      </c>
      <c r="B420" s="4">
        <v>1</v>
      </c>
      <c r="C420" s="4">
        <v>120</v>
      </c>
      <c r="D420" s="23">
        <v>17.488</v>
      </c>
      <c r="E420" s="23">
        <v>17.593</v>
      </c>
      <c r="F420" s="23">
        <v>-0.105</v>
      </c>
      <c r="G420" s="23"/>
      <c r="H420" s="23"/>
      <c r="I420" s="23"/>
      <c r="J420" s="23">
        <v>-0.60041169999999999</v>
      </c>
      <c r="K420" s="23">
        <v>0</v>
      </c>
      <c r="L420" s="23">
        <f>J420-K421</f>
        <v>40.315555799999998</v>
      </c>
    </row>
    <row r="421" spans="1:12">
      <c r="A421" s="4" t="s">
        <v>23</v>
      </c>
      <c r="B421" s="4">
        <v>1</v>
      </c>
      <c r="C421" s="4">
        <v>144</v>
      </c>
      <c r="D421" s="23">
        <v>17.488</v>
      </c>
      <c r="E421" s="23">
        <v>15.907999999999999</v>
      </c>
      <c r="F421" s="23">
        <v>1.58</v>
      </c>
      <c r="G421" s="23">
        <v>21.812999999999999</v>
      </c>
      <c r="H421" s="23">
        <v>30.738</v>
      </c>
      <c r="I421" s="23">
        <v>-8.9250000000000007</v>
      </c>
      <c r="J421" s="23">
        <v>9.0347667000000005</v>
      </c>
      <c r="K421" s="23">
        <v>-40.915967500000001</v>
      </c>
      <c r="L421" s="23">
        <f>J421-K421</f>
        <v>49.950734199999999</v>
      </c>
    </row>
    <row r="422" spans="1:12">
      <c r="A422" s="4" t="s">
        <v>23</v>
      </c>
      <c r="B422" s="4">
        <v>2</v>
      </c>
      <c r="C422" s="4">
        <v>24</v>
      </c>
      <c r="D422" s="23">
        <v>23.443000000000001</v>
      </c>
      <c r="E422" s="23">
        <v>16.54</v>
      </c>
      <c r="F422" s="23">
        <v>6.9029999999999996</v>
      </c>
      <c r="G422" s="23"/>
      <c r="H422" s="23"/>
      <c r="I422" s="23"/>
      <c r="J422" s="23">
        <v>29.445890000000002</v>
      </c>
      <c r="K422" s="23"/>
      <c r="L422" s="29">
        <f>J422-K427</f>
        <v>45.768877900000007</v>
      </c>
    </row>
    <row r="423" spans="1:12">
      <c r="A423" s="4" t="s">
        <v>23</v>
      </c>
      <c r="B423" s="4">
        <v>2</v>
      </c>
      <c r="C423" s="4">
        <v>48</v>
      </c>
      <c r="D423" s="23">
        <v>23.443000000000001</v>
      </c>
      <c r="E423" s="23">
        <v>23.227</v>
      </c>
      <c r="F423" s="23">
        <v>0.216</v>
      </c>
      <c r="G423" s="23"/>
      <c r="H423" s="23"/>
      <c r="I423" s="23"/>
      <c r="J423" s="23">
        <v>0.92138379999999998</v>
      </c>
      <c r="K423" s="23"/>
      <c r="L423" s="23">
        <f>J423-K427</f>
        <v>17.244371700000002</v>
      </c>
    </row>
    <row r="424" spans="1:12">
      <c r="A424" s="4" t="s">
        <v>23</v>
      </c>
      <c r="B424" s="4">
        <v>2</v>
      </c>
      <c r="C424" s="4">
        <v>72</v>
      </c>
      <c r="D424" s="23">
        <v>23.443000000000001</v>
      </c>
      <c r="E424" s="23">
        <v>20.071000000000002</v>
      </c>
      <c r="F424" s="23">
        <v>3.3719999999999999</v>
      </c>
      <c r="G424" s="23">
        <v>19.010000000000002</v>
      </c>
      <c r="H424" s="23">
        <v>18.280999999999999</v>
      </c>
      <c r="I424" s="23">
        <v>0.72899999999999998</v>
      </c>
      <c r="J424" s="23">
        <v>14.383824600000001</v>
      </c>
      <c r="K424" s="23">
        <v>3.8348238000000001</v>
      </c>
      <c r="L424" s="23">
        <f>J424-K427</f>
        <v>30.706812500000002</v>
      </c>
    </row>
    <row r="425" spans="1:12">
      <c r="A425" s="4" t="s">
        <v>23</v>
      </c>
      <c r="B425" s="4">
        <v>2</v>
      </c>
      <c r="C425" s="4">
        <v>96</v>
      </c>
      <c r="D425" s="23">
        <v>23.443000000000001</v>
      </c>
      <c r="E425" s="23">
        <v>19.832000000000001</v>
      </c>
      <c r="F425" s="23">
        <v>3.6110000000000002</v>
      </c>
      <c r="G425" s="23"/>
      <c r="H425" s="23"/>
      <c r="I425" s="23"/>
      <c r="J425" s="23">
        <v>15.403318699999998</v>
      </c>
      <c r="K425" s="23"/>
      <c r="L425" s="23">
        <f>J425-K427</f>
        <v>31.726306600000001</v>
      </c>
    </row>
    <row r="426" spans="1:12">
      <c r="A426" s="4" t="s">
        <v>23</v>
      </c>
      <c r="B426" s="4">
        <v>2</v>
      </c>
      <c r="C426" s="4">
        <v>120</v>
      </c>
      <c r="D426" s="23">
        <v>23.443000000000001</v>
      </c>
      <c r="E426" s="23">
        <v>22.135999999999999</v>
      </c>
      <c r="F426" s="23">
        <v>1.3069999999999999</v>
      </c>
      <c r="G426" s="23"/>
      <c r="H426" s="23"/>
      <c r="I426" s="23"/>
      <c r="J426" s="23">
        <v>5.5752250000000005</v>
      </c>
      <c r="K426" s="23"/>
      <c r="L426" s="23">
        <f>J426-K427</f>
        <v>21.898212900000001</v>
      </c>
    </row>
    <row r="427" spans="1:12">
      <c r="A427" s="4" t="s">
        <v>23</v>
      </c>
      <c r="B427" s="4">
        <v>2</v>
      </c>
      <c r="C427" s="4">
        <v>144</v>
      </c>
      <c r="D427" s="23">
        <v>23.443000000000001</v>
      </c>
      <c r="E427" s="23">
        <v>18.114999999999998</v>
      </c>
      <c r="F427" s="23">
        <v>5.3280000000000003</v>
      </c>
      <c r="G427" s="23">
        <v>19.010000000000002</v>
      </c>
      <c r="H427" s="23">
        <v>15.907</v>
      </c>
      <c r="I427" s="23">
        <v>-3.1030000000000002</v>
      </c>
      <c r="J427" s="23">
        <v>22.7274666</v>
      </c>
      <c r="K427" s="23">
        <v>-16.322987900000001</v>
      </c>
      <c r="L427" s="23">
        <f>J427-K427</f>
        <v>39.050454500000001</v>
      </c>
    </row>
    <row r="428" spans="1:12">
      <c r="A428" s="4" t="s">
        <v>23</v>
      </c>
      <c r="B428" s="4">
        <v>3</v>
      </c>
      <c r="C428" s="4">
        <v>24</v>
      </c>
      <c r="D428" s="23">
        <v>15.097</v>
      </c>
      <c r="E428" s="23">
        <v>16.135999999999999</v>
      </c>
      <c r="F428" s="23">
        <v>-1.0389999999999999</v>
      </c>
      <c r="G428" s="23"/>
      <c r="H428" s="23"/>
      <c r="I428" s="23"/>
      <c r="J428" s="23">
        <v>-6.8821620000000001</v>
      </c>
      <c r="K428" s="23"/>
      <c r="L428" s="29">
        <f>J428-K433</f>
        <v>-19.373259399999998</v>
      </c>
    </row>
    <row r="429" spans="1:12">
      <c r="A429" s="4" t="s">
        <v>23</v>
      </c>
      <c r="B429" s="4">
        <v>3</v>
      </c>
      <c r="C429" s="4">
        <v>48</v>
      </c>
      <c r="D429" s="23">
        <v>15.097</v>
      </c>
      <c r="E429" s="23">
        <v>6.9770000000000003</v>
      </c>
      <c r="F429" s="23">
        <v>8.1199999999999992</v>
      </c>
      <c r="G429" s="23"/>
      <c r="H429" s="23"/>
      <c r="I429" s="23"/>
      <c r="J429" s="23">
        <v>53.785520300000002</v>
      </c>
      <c r="K429" s="23"/>
      <c r="L429" s="23">
        <f>J429-K433</f>
        <v>41.294422900000001</v>
      </c>
    </row>
    <row r="430" spans="1:12">
      <c r="A430" s="4" t="s">
        <v>23</v>
      </c>
      <c r="B430" s="4">
        <v>3</v>
      </c>
      <c r="C430" s="4">
        <v>72</v>
      </c>
      <c r="D430" s="23">
        <v>15.097</v>
      </c>
      <c r="E430" s="23">
        <v>16.347999999999999</v>
      </c>
      <c r="F430" s="23">
        <v>-1.2509999999999999</v>
      </c>
      <c r="G430" s="23">
        <v>18.253</v>
      </c>
      <c r="H430" s="23">
        <v>17.196999999999999</v>
      </c>
      <c r="I430" s="23">
        <v>1.056</v>
      </c>
      <c r="J430" s="23">
        <v>-8.2864144999999994</v>
      </c>
      <c r="K430" s="23">
        <v>5.7853504000000004</v>
      </c>
      <c r="L430" s="23">
        <f>J430-K433</f>
        <v>-20.7775119</v>
      </c>
    </row>
    <row r="431" spans="1:12">
      <c r="A431" s="4" t="s">
        <v>23</v>
      </c>
      <c r="B431" s="4">
        <v>3</v>
      </c>
      <c r="C431" s="4">
        <v>96</v>
      </c>
      <c r="D431" s="23">
        <v>15.097</v>
      </c>
      <c r="E431" s="23">
        <v>17.215</v>
      </c>
      <c r="F431" s="23">
        <v>-2.1179999999999999</v>
      </c>
      <c r="G431" s="23"/>
      <c r="H431" s="23"/>
      <c r="I431" s="23"/>
      <c r="J431" s="23">
        <v>-14.0292773</v>
      </c>
      <c r="K431" s="23"/>
      <c r="L431" s="23">
        <f>J431-K433</f>
        <v>-26.520374699999998</v>
      </c>
    </row>
    <row r="432" spans="1:12">
      <c r="A432" s="4" t="s">
        <v>23</v>
      </c>
      <c r="B432" s="4">
        <v>3</v>
      </c>
      <c r="C432" s="4">
        <v>120</v>
      </c>
      <c r="D432" s="23">
        <v>15.097</v>
      </c>
      <c r="E432" s="23">
        <v>19.032</v>
      </c>
      <c r="F432" s="23">
        <v>-3.9350000000000001</v>
      </c>
      <c r="G432" s="23"/>
      <c r="H432" s="23"/>
      <c r="I432" s="23"/>
      <c r="J432" s="23">
        <v>-26.064781100000001</v>
      </c>
      <c r="K432" s="23"/>
      <c r="L432" s="23">
        <f>J432-K433</f>
        <v>-38.555878499999999</v>
      </c>
    </row>
    <row r="433" spans="1:12">
      <c r="A433" s="4" t="s">
        <v>23</v>
      </c>
      <c r="B433" s="4">
        <v>3</v>
      </c>
      <c r="C433" s="4">
        <v>144</v>
      </c>
      <c r="D433" s="23">
        <v>15.097</v>
      </c>
      <c r="E433" s="23">
        <v>19.248999999999999</v>
      </c>
      <c r="F433" s="23">
        <v>-4.1520000000000001</v>
      </c>
      <c r="G433" s="23">
        <v>18.253</v>
      </c>
      <c r="H433" s="23">
        <v>15.973000000000001</v>
      </c>
      <c r="I433" s="23">
        <v>2.2799999999999998</v>
      </c>
      <c r="J433" s="23">
        <v>-27.5021527</v>
      </c>
      <c r="K433" s="23">
        <v>12.491097399999999</v>
      </c>
      <c r="L433" s="23">
        <f>J433-K433</f>
        <v>-39.993250099999997</v>
      </c>
    </row>
    <row r="434" spans="1:12">
      <c r="A434" s="4" t="s">
        <v>23</v>
      </c>
      <c r="B434" s="4">
        <v>4</v>
      </c>
      <c r="C434" s="4">
        <v>24</v>
      </c>
      <c r="D434" s="23">
        <v>20.103000000000002</v>
      </c>
      <c r="E434" s="23">
        <v>27.797999999999998</v>
      </c>
      <c r="F434" s="23">
        <v>-7.6950000000000003</v>
      </c>
      <c r="G434" s="23"/>
      <c r="H434" s="23"/>
      <c r="I434" s="23"/>
      <c r="J434" s="23">
        <v>-38.277868999999995</v>
      </c>
      <c r="K434" s="23"/>
      <c r="L434" s="29">
        <f>J434-K439</f>
        <v>-49.836292299999997</v>
      </c>
    </row>
    <row r="435" spans="1:12">
      <c r="A435" s="4" t="s">
        <v>23</v>
      </c>
      <c r="B435" s="4">
        <v>4</v>
      </c>
      <c r="C435" s="4">
        <v>48</v>
      </c>
      <c r="D435" s="23">
        <v>20.103000000000002</v>
      </c>
      <c r="E435" s="23">
        <v>20.106000000000002</v>
      </c>
      <c r="F435" s="23">
        <v>-3.0000000000000001E-3</v>
      </c>
      <c r="G435" s="23"/>
      <c r="H435" s="23"/>
      <c r="I435" s="23"/>
      <c r="J435" s="23">
        <v>-1.49231E-2</v>
      </c>
      <c r="K435" s="23"/>
      <c r="L435" s="23">
        <f>J435-K439</f>
        <v>-11.5733464</v>
      </c>
    </row>
    <row r="436" spans="1:12">
      <c r="A436" s="4" t="s">
        <v>23</v>
      </c>
      <c r="B436" s="4">
        <v>4</v>
      </c>
      <c r="C436" s="4">
        <v>72</v>
      </c>
      <c r="D436" s="23">
        <v>20.103000000000002</v>
      </c>
      <c r="E436" s="23">
        <v>22.466000000000001</v>
      </c>
      <c r="F436" s="23">
        <v>-2.363</v>
      </c>
      <c r="G436" s="23">
        <v>14.257999999999999</v>
      </c>
      <c r="H436" s="23">
        <v>13.609</v>
      </c>
      <c r="I436" s="23">
        <v>0.64900000000000002</v>
      </c>
      <c r="J436" s="23">
        <v>-11.754464500000001</v>
      </c>
      <c r="K436" s="23">
        <v>4.5518305999999997</v>
      </c>
      <c r="L436" s="23">
        <f>J436-K439</f>
        <v>-23.312887799999999</v>
      </c>
    </row>
    <row r="437" spans="1:12">
      <c r="A437" s="4" t="s">
        <v>23</v>
      </c>
      <c r="B437" s="4">
        <v>4</v>
      </c>
      <c r="C437" s="4">
        <v>96</v>
      </c>
      <c r="D437" s="23">
        <v>20.103000000000002</v>
      </c>
      <c r="E437" s="23">
        <v>13.388999999999999</v>
      </c>
      <c r="F437" s="23">
        <v>6.7140000000000004</v>
      </c>
      <c r="G437" s="23"/>
      <c r="H437" s="23"/>
      <c r="I437" s="23"/>
      <c r="J437" s="23">
        <v>33.3980003</v>
      </c>
      <c r="K437" s="23"/>
      <c r="L437" s="23">
        <f>J437-K439</f>
        <v>21.839576999999998</v>
      </c>
    </row>
    <row r="438" spans="1:12">
      <c r="A438" s="4" t="s">
        <v>23</v>
      </c>
      <c r="B438" s="4">
        <v>4</v>
      </c>
      <c r="C438" s="4">
        <v>120</v>
      </c>
      <c r="D438" s="23">
        <v>20.103000000000002</v>
      </c>
      <c r="E438" s="23">
        <v>21.806000000000001</v>
      </c>
      <c r="F438" s="23">
        <v>-1.7030000000000001</v>
      </c>
      <c r="G438" s="23"/>
      <c r="H438" s="23"/>
      <c r="I438" s="23"/>
      <c r="J438" s="23">
        <v>-8.4713723999999999</v>
      </c>
      <c r="K438" s="23"/>
      <c r="L438" s="23">
        <f>J438-K439</f>
        <v>-20.029795700000001</v>
      </c>
    </row>
    <row r="439" spans="1:12">
      <c r="A439" s="4" t="s">
        <v>23</v>
      </c>
      <c r="B439" s="4">
        <v>4</v>
      </c>
      <c r="C439" s="4">
        <v>144</v>
      </c>
      <c r="D439" s="23">
        <v>20.103000000000002</v>
      </c>
      <c r="E439" s="23">
        <v>20.917000000000002</v>
      </c>
      <c r="F439" s="23">
        <v>-0.81399999999999995</v>
      </c>
      <c r="G439" s="23">
        <v>14.257999999999999</v>
      </c>
      <c r="H439" s="23">
        <v>15.906000000000001</v>
      </c>
      <c r="I439" s="23">
        <v>1.6479999999999999</v>
      </c>
      <c r="J439" s="23">
        <v>-4.0491469000000002</v>
      </c>
      <c r="K439" s="23">
        <v>11.558423299999999</v>
      </c>
      <c r="L439" s="23">
        <f>J439-K439</f>
        <v>-15.6075702</v>
      </c>
    </row>
    <row r="440" spans="1:12">
      <c r="A440" s="4" t="s">
        <v>21</v>
      </c>
      <c r="B440" s="4">
        <v>1</v>
      </c>
      <c r="C440" s="4">
        <v>24</v>
      </c>
      <c r="D440" s="23">
        <v>17.373000000000001</v>
      </c>
      <c r="E440" s="23">
        <v>19.367999999999999</v>
      </c>
      <c r="F440" s="23">
        <v>-1.9950000000000001</v>
      </c>
      <c r="G440" s="23"/>
      <c r="H440" s="23"/>
      <c r="I440" s="23"/>
      <c r="J440" s="23">
        <v>-11.4833362</v>
      </c>
      <c r="K440" s="23"/>
      <c r="L440" s="29">
        <f>J440-K445</f>
        <v>-21.218148200000002</v>
      </c>
    </row>
    <row r="441" spans="1:12">
      <c r="A441" s="4" t="s">
        <v>21</v>
      </c>
      <c r="B441" s="4">
        <v>1</v>
      </c>
      <c r="C441" s="4">
        <v>48</v>
      </c>
      <c r="D441" s="23">
        <v>17.373000000000001</v>
      </c>
      <c r="E441" s="23">
        <v>17.861000000000001</v>
      </c>
      <c r="F441" s="23">
        <v>-0.48799999999999999</v>
      </c>
      <c r="G441" s="23"/>
      <c r="H441" s="23"/>
      <c r="I441" s="23"/>
      <c r="J441" s="23">
        <v>-2.8089564</v>
      </c>
      <c r="K441" s="23"/>
      <c r="L441" s="23">
        <f>J441-K445</f>
        <v>-12.543768399999999</v>
      </c>
    </row>
    <row r="442" spans="1:12">
      <c r="A442" s="4" t="s">
        <v>21</v>
      </c>
      <c r="B442" s="4">
        <v>1</v>
      </c>
      <c r="C442" s="4">
        <v>72</v>
      </c>
      <c r="D442" s="23">
        <v>17.373000000000001</v>
      </c>
      <c r="E442" s="23">
        <v>19.346</v>
      </c>
      <c r="F442" s="23">
        <v>-1.9730000000000001</v>
      </c>
      <c r="G442" s="23">
        <v>20.74</v>
      </c>
      <c r="H442" s="23">
        <v>18.303000000000001</v>
      </c>
      <c r="I442" s="23">
        <v>2.4369999999999998</v>
      </c>
      <c r="J442" s="23">
        <v>-11.3567029</v>
      </c>
      <c r="K442" s="23">
        <v>11.7502411</v>
      </c>
      <c r="L442" s="23">
        <f>J442-K445</f>
        <v>-21.0915149</v>
      </c>
    </row>
    <row r="443" spans="1:12">
      <c r="A443" s="4" t="s">
        <v>21</v>
      </c>
      <c r="B443" s="4">
        <v>1</v>
      </c>
      <c r="C443" s="4">
        <v>96</v>
      </c>
      <c r="D443" s="23">
        <v>17.373000000000001</v>
      </c>
      <c r="E443" s="23">
        <v>19.242000000000001</v>
      </c>
      <c r="F443" s="23">
        <v>-1.869</v>
      </c>
      <c r="G443" s="23"/>
      <c r="H443" s="23"/>
      <c r="I443" s="23"/>
      <c r="J443" s="23">
        <v>-10.7580729</v>
      </c>
      <c r="K443" s="23"/>
      <c r="L443" s="23">
        <f>J443-K445</f>
        <v>-20.4928849</v>
      </c>
    </row>
    <row r="444" spans="1:12">
      <c r="A444" s="4" t="s">
        <v>21</v>
      </c>
      <c r="B444" s="4">
        <v>1</v>
      </c>
      <c r="C444" s="4">
        <v>120</v>
      </c>
      <c r="D444" s="23">
        <v>17.373000000000001</v>
      </c>
      <c r="E444" s="23">
        <v>19.495000000000001</v>
      </c>
      <c r="F444" s="23">
        <v>-2.1219999999999999</v>
      </c>
      <c r="G444" s="23"/>
      <c r="H444" s="23"/>
      <c r="I444" s="23"/>
      <c r="J444" s="23">
        <v>-12.214355599999999</v>
      </c>
      <c r="K444" s="23"/>
      <c r="L444" s="23">
        <f>J444-K445</f>
        <v>-21.949167599999999</v>
      </c>
    </row>
    <row r="445" spans="1:12">
      <c r="A445" s="4" t="s">
        <v>21</v>
      </c>
      <c r="B445" s="4">
        <v>1</v>
      </c>
      <c r="C445" s="4">
        <v>144</v>
      </c>
      <c r="D445" s="23">
        <v>17.373000000000001</v>
      </c>
      <c r="E445" s="23">
        <v>17.824000000000002</v>
      </c>
      <c r="F445" s="23">
        <v>-0.45100000000000001</v>
      </c>
      <c r="G445" s="23">
        <v>20.74</v>
      </c>
      <c r="H445" s="23">
        <v>22.759</v>
      </c>
      <c r="I445" s="23">
        <v>2.0190000000000001</v>
      </c>
      <c r="J445" s="23">
        <v>-2.5959823000000002</v>
      </c>
      <c r="K445" s="23">
        <v>9.7348119999999998</v>
      </c>
      <c r="L445" s="23">
        <f>J445-K445</f>
        <v>-12.330794300000001</v>
      </c>
    </row>
    <row r="446" spans="1:12">
      <c r="A446" s="4" t="s">
        <v>21</v>
      </c>
      <c r="B446" s="4">
        <v>2</v>
      </c>
      <c r="C446" s="4">
        <v>24</v>
      </c>
      <c r="D446" s="23">
        <v>15.176</v>
      </c>
      <c r="E446" s="23">
        <v>14.537000000000001</v>
      </c>
      <c r="F446" s="23">
        <v>0.63900000000000001</v>
      </c>
      <c r="G446" s="23"/>
      <c r="H446" s="23"/>
      <c r="I446" s="23"/>
      <c r="J446" s="23">
        <v>4.2105956999999998</v>
      </c>
      <c r="K446" s="23"/>
      <c r="L446" s="29">
        <f>J446-K451</f>
        <v>-3.0284244000000005</v>
      </c>
    </row>
    <row r="447" spans="1:12">
      <c r="A447" s="4" t="s">
        <v>21</v>
      </c>
      <c r="B447" s="4">
        <v>2</v>
      </c>
      <c r="C447" s="4">
        <v>48</v>
      </c>
      <c r="D447" s="23">
        <v>15.176</v>
      </c>
      <c r="E447" s="23">
        <v>15.294</v>
      </c>
      <c r="F447" s="23">
        <v>-0.11799999999999999</v>
      </c>
      <c r="G447" s="23"/>
      <c r="H447" s="23"/>
      <c r="I447" s="23"/>
      <c r="J447" s="23">
        <v>-0.77754349999999994</v>
      </c>
      <c r="K447" s="23"/>
      <c r="L447" s="23">
        <f>J447-K451</f>
        <v>-8.0165635999999996</v>
      </c>
    </row>
    <row r="448" spans="1:12">
      <c r="A448" s="4" t="s">
        <v>21</v>
      </c>
      <c r="B448" s="4">
        <v>2</v>
      </c>
      <c r="C448" s="4">
        <v>72</v>
      </c>
      <c r="D448" s="23">
        <v>15.176</v>
      </c>
      <c r="E448" s="23">
        <v>16.722999999999999</v>
      </c>
      <c r="F448" s="23">
        <v>-1.5469999999999999</v>
      </c>
      <c r="G448" s="23">
        <v>4.5309999999999997</v>
      </c>
      <c r="H448" s="23">
        <v>3.984</v>
      </c>
      <c r="I448" s="23">
        <v>0.54700000000000004</v>
      </c>
      <c r="J448" s="23">
        <v>-10.1937269</v>
      </c>
      <c r="K448" s="23">
        <v>12.072390199999999</v>
      </c>
      <c r="L448" s="23">
        <f>J448-K451</f>
        <v>-17.432746999999999</v>
      </c>
    </row>
    <row r="449" spans="1:12">
      <c r="A449" s="4" t="s">
        <v>21</v>
      </c>
      <c r="B449" s="4">
        <v>2</v>
      </c>
      <c r="C449" s="4">
        <v>96</v>
      </c>
      <c r="D449" s="23">
        <v>15.176</v>
      </c>
      <c r="E449" s="23">
        <v>14.038</v>
      </c>
      <c r="F449" s="23">
        <v>1.1379999999999999</v>
      </c>
      <c r="G449" s="23"/>
      <c r="H449" s="23"/>
      <c r="I449" s="23"/>
      <c r="J449" s="23">
        <v>7.4986820999999999</v>
      </c>
      <c r="K449" s="23"/>
      <c r="L449" s="23">
        <f>J449-K451</f>
        <v>0.25966199999999962</v>
      </c>
    </row>
    <row r="450" spans="1:12">
      <c r="A450" s="4" t="s">
        <v>21</v>
      </c>
      <c r="B450" s="4">
        <v>2</v>
      </c>
      <c r="C450" s="4">
        <v>120</v>
      </c>
      <c r="D450" s="23">
        <v>15.176</v>
      </c>
      <c r="E450" s="23">
        <v>16.254000000000001</v>
      </c>
      <c r="F450" s="23">
        <v>-1.0780000000000001</v>
      </c>
      <c r="G450" s="23"/>
      <c r="H450" s="23"/>
      <c r="I450" s="23"/>
      <c r="J450" s="23">
        <v>-7.1033210000000002</v>
      </c>
      <c r="K450" s="23"/>
      <c r="L450" s="23">
        <f>J450-K451</f>
        <v>-14.342341100000001</v>
      </c>
    </row>
    <row r="451" spans="1:12">
      <c r="A451" s="4" t="s">
        <v>21</v>
      </c>
      <c r="B451" s="4">
        <v>2</v>
      </c>
      <c r="C451" s="4">
        <v>144</v>
      </c>
      <c r="D451" s="23">
        <v>15.176</v>
      </c>
      <c r="E451" s="23">
        <v>14.260999999999999</v>
      </c>
      <c r="F451" s="23">
        <v>0.91500000000000004</v>
      </c>
      <c r="G451" s="23">
        <v>4.5309999999999997</v>
      </c>
      <c r="H451" s="23">
        <v>4.2030000000000003</v>
      </c>
      <c r="I451" s="23">
        <v>0.32800000000000001</v>
      </c>
      <c r="J451" s="23">
        <v>6.0292566999999995</v>
      </c>
      <c r="K451" s="23">
        <v>7.2390201000000003</v>
      </c>
      <c r="L451" s="23">
        <f>J451-K451</f>
        <v>-1.2097634000000008</v>
      </c>
    </row>
    <row r="452" spans="1:12">
      <c r="A452" s="4" t="s">
        <v>21</v>
      </c>
      <c r="B452" s="4">
        <v>3</v>
      </c>
      <c r="C452" s="4">
        <v>24</v>
      </c>
      <c r="D452" s="23">
        <v>19.280999999999999</v>
      </c>
      <c r="E452" s="23">
        <v>15.817</v>
      </c>
      <c r="F452" s="23">
        <v>3.464</v>
      </c>
      <c r="G452" s="23"/>
      <c r="H452" s="23"/>
      <c r="I452" s="23"/>
      <c r="J452" s="23">
        <v>17.9658731</v>
      </c>
      <c r="K452" s="23"/>
      <c r="L452" s="29">
        <f>J452-K457</f>
        <v>23.6029947</v>
      </c>
    </row>
    <row r="453" spans="1:12">
      <c r="A453" s="4" t="s">
        <v>21</v>
      </c>
      <c r="B453" s="4">
        <v>3</v>
      </c>
      <c r="C453" s="4">
        <v>48</v>
      </c>
      <c r="D453" s="23">
        <v>19.280999999999999</v>
      </c>
      <c r="E453" s="23">
        <v>11.337</v>
      </c>
      <c r="F453" s="23">
        <v>7.944</v>
      </c>
      <c r="G453" s="23"/>
      <c r="H453" s="23"/>
      <c r="I453" s="23"/>
      <c r="J453" s="23">
        <v>41.201182500000002</v>
      </c>
      <c r="K453" s="23"/>
      <c r="L453" s="23">
        <f>J453-K457</f>
        <v>46.838304100000002</v>
      </c>
    </row>
    <row r="454" spans="1:12">
      <c r="A454" s="4" t="s">
        <v>21</v>
      </c>
      <c r="B454" s="4">
        <v>3</v>
      </c>
      <c r="C454" s="4">
        <v>72</v>
      </c>
      <c r="D454" s="23">
        <v>19.280999999999999</v>
      </c>
      <c r="E454" s="23">
        <v>16.390999999999998</v>
      </c>
      <c r="F454" s="23">
        <v>2.89</v>
      </c>
      <c r="G454" s="23">
        <v>5.5170000000000003</v>
      </c>
      <c r="H454" s="23">
        <v>5.3819999999999997</v>
      </c>
      <c r="I454" s="23">
        <v>0.13500000000000001</v>
      </c>
      <c r="J454" s="23">
        <v>14.988849100000001</v>
      </c>
      <c r="K454" s="23">
        <v>2.4469821</v>
      </c>
      <c r="L454" s="23">
        <f>J454-K457</f>
        <v>20.625970700000003</v>
      </c>
    </row>
    <row r="455" spans="1:12">
      <c r="A455" s="4" t="s">
        <v>21</v>
      </c>
      <c r="B455" s="4">
        <v>3</v>
      </c>
      <c r="C455" s="4">
        <v>96</v>
      </c>
      <c r="D455" s="23">
        <v>19.280999999999999</v>
      </c>
      <c r="E455" s="23">
        <v>14.57</v>
      </c>
      <c r="F455" s="23">
        <v>4.7110000000000003</v>
      </c>
      <c r="G455" s="23"/>
      <c r="H455" s="23"/>
      <c r="I455" s="23"/>
      <c r="J455" s="23">
        <v>24.43338</v>
      </c>
      <c r="K455" s="23"/>
      <c r="L455" s="23">
        <f>J455-K457</f>
        <v>30.0705016</v>
      </c>
    </row>
    <row r="456" spans="1:12">
      <c r="A456" s="4" t="s">
        <v>21</v>
      </c>
      <c r="B456" s="4">
        <v>3</v>
      </c>
      <c r="C456" s="4">
        <v>120</v>
      </c>
      <c r="D456" s="23">
        <v>19.280999999999999</v>
      </c>
      <c r="E456" s="23">
        <v>13.22</v>
      </c>
      <c r="F456" s="23">
        <v>6.0609999999999999</v>
      </c>
      <c r="G456" s="23"/>
      <c r="H456" s="23"/>
      <c r="I456" s="23"/>
      <c r="J456" s="23">
        <v>31.435091500000002</v>
      </c>
      <c r="K456" s="23"/>
      <c r="L456" s="23">
        <f>J456-K457</f>
        <v>37.072213099999999</v>
      </c>
    </row>
    <row r="457" spans="1:12">
      <c r="A457" s="4" t="s">
        <v>21</v>
      </c>
      <c r="B457" s="4">
        <v>3</v>
      </c>
      <c r="C457" s="4">
        <v>144</v>
      </c>
      <c r="D457" s="23">
        <v>19.280999999999999</v>
      </c>
      <c r="E457" s="23">
        <v>13.016999999999999</v>
      </c>
      <c r="F457" s="23">
        <v>6.2640000000000002</v>
      </c>
      <c r="G457" s="23">
        <v>5.5170000000000003</v>
      </c>
      <c r="H457" s="23">
        <v>5.2060000000000004</v>
      </c>
      <c r="I457" s="23">
        <v>-0.311</v>
      </c>
      <c r="J457" s="23">
        <v>32.487941499999998</v>
      </c>
      <c r="K457" s="23">
        <v>-5.6371216000000004</v>
      </c>
      <c r="L457" s="23">
        <f>J457-K457</f>
        <v>38.125063099999998</v>
      </c>
    </row>
    <row r="458" spans="1:12">
      <c r="A458" s="4" t="s">
        <v>21</v>
      </c>
      <c r="B458" s="4">
        <v>4</v>
      </c>
      <c r="C458" s="4">
        <v>24</v>
      </c>
      <c r="D458" s="23">
        <v>5.5780000000000003</v>
      </c>
      <c r="E458" s="23">
        <v>5.5990000000000002</v>
      </c>
      <c r="F458" s="23">
        <v>-2.1000000000000001E-2</v>
      </c>
      <c r="G458" s="23"/>
      <c r="H458" s="23"/>
      <c r="I458" s="23"/>
      <c r="J458" s="23">
        <v>-0.37647900000000001</v>
      </c>
      <c r="K458" s="23"/>
      <c r="L458" s="29">
        <f>J458-K463</f>
        <v>-5.4456426999999996</v>
      </c>
    </row>
    <row r="459" spans="1:12">
      <c r="A459" s="4" t="s">
        <v>21</v>
      </c>
      <c r="B459" s="4">
        <v>4</v>
      </c>
      <c r="C459" s="4">
        <v>48</v>
      </c>
      <c r="D459" s="23">
        <v>5.5780000000000003</v>
      </c>
      <c r="E459" s="23">
        <v>6.0410000000000004</v>
      </c>
      <c r="F459" s="23">
        <v>-0.46300000000000002</v>
      </c>
      <c r="G459" s="23"/>
      <c r="H459" s="23"/>
      <c r="I459" s="23"/>
      <c r="J459" s="23">
        <v>-8.3004660999999995</v>
      </c>
      <c r="K459" s="23"/>
      <c r="L459" s="23">
        <f>J459-K463</f>
        <v>-13.369629799999998</v>
      </c>
    </row>
    <row r="460" spans="1:12">
      <c r="A460" s="4" t="s">
        <v>21</v>
      </c>
      <c r="B460" s="4">
        <v>4</v>
      </c>
      <c r="C460" s="4">
        <v>72</v>
      </c>
      <c r="D460" s="23">
        <v>5.5780000000000003</v>
      </c>
      <c r="E460" s="23">
        <v>5.7919999999999998</v>
      </c>
      <c r="F460" s="23">
        <v>-0.214</v>
      </c>
      <c r="G460" s="23">
        <v>23.495000000000001</v>
      </c>
      <c r="H460" s="23">
        <v>22.254999999999999</v>
      </c>
      <c r="I460" s="23">
        <v>1.24</v>
      </c>
      <c r="J460" s="23">
        <v>-3.8365005000000001</v>
      </c>
      <c r="K460" s="23">
        <v>5.2777187000000003</v>
      </c>
      <c r="L460" s="23">
        <f>J460-K463</f>
        <v>-8.9056642000000004</v>
      </c>
    </row>
    <row r="461" spans="1:12">
      <c r="A461" s="4" t="s">
        <v>21</v>
      </c>
      <c r="B461" s="4">
        <v>4</v>
      </c>
      <c r="C461" s="4">
        <v>96</v>
      </c>
      <c r="D461" s="23">
        <v>5.5780000000000003</v>
      </c>
      <c r="E461" s="23">
        <v>5.6909999999999998</v>
      </c>
      <c r="F461" s="23">
        <v>-0.113</v>
      </c>
      <c r="G461" s="23"/>
      <c r="H461" s="23"/>
      <c r="I461" s="23"/>
      <c r="J461" s="23">
        <v>-2.0258156999999999</v>
      </c>
      <c r="K461" s="23"/>
      <c r="L461" s="23">
        <f>J461-K463</f>
        <v>-7.0949793999999997</v>
      </c>
    </row>
    <row r="462" spans="1:12">
      <c r="A462" s="4" t="s">
        <v>21</v>
      </c>
      <c r="B462" s="4">
        <v>4</v>
      </c>
      <c r="C462" s="4">
        <v>120</v>
      </c>
      <c r="D462" s="23">
        <v>5.5780000000000003</v>
      </c>
      <c r="E462" s="23">
        <v>6.7009999999999996</v>
      </c>
      <c r="F462" s="23">
        <v>-1.123</v>
      </c>
      <c r="G462" s="23"/>
      <c r="H462" s="23"/>
      <c r="I462" s="23"/>
      <c r="J462" s="23">
        <v>-20.132663999999998</v>
      </c>
      <c r="K462" s="23"/>
      <c r="L462" s="23">
        <f>J462-K463</f>
        <v>-25.201827699999999</v>
      </c>
    </row>
    <row r="463" spans="1:12">
      <c r="A463" s="4" t="s">
        <v>21</v>
      </c>
      <c r="B463" s="4">
        <v>4</v>
      </c>
      <c r="C463" s="4">
        <v>144</v>
      </c>
      <c r="D463" s="23">
        <v>5.5780000000000003</v>
      </c>
      <c r="E463" s="23">
        <v>5.9829999999999997</v>
      </c>
      <c r="F463" s="23">
        <v>-0.40500000000000003</v>
      </c>
      <c r="G463" s="23">
        <v>23.495000000000001</v>
      </c>
      <c r="H463" s="23">
        <v>22.303999999999998</v>
      </c>
      <c r="I463" s="23">
        <v>1.1910000000000001</v>
      </c>
      <c r="J463" s="23">
        <v>-7.2606668999999995</v>
      </c>
      <c r="K463" s="23">
        <v>5.0691636999999998</v>
      </c>
      <c r="L463" s="23">
        <f>J463-K463</f>
        <v>-12.329830599999999</v>
      </c>
    </row>
    <row r="464" spans="1:12">
      <c r="A464" s="4" t="s">
        <v>1526</v>
      </c>
      <c r="B464" s="4">
        <v>1</v>
      </c>
      <c r="C464" s="4">
        <v>24</v>
      </c>
      <c r="D464" s="23">
        <v>39.176000000000002</v>
      </c>
      <c r="E464" s="23">
        <v>44.749000000000002</v>
      </c>
      <c r="F464" s="23">
        <v>-5.5730000000000004</v>
      </c>
      <c r="G464" s="23"/>
      <c r="H464" s="23"/>
      <c r="I464" s="23"/>
      <c r="J464" s="23">
        <v>-14.2255463</v>
      </c>
      <c r="K464" s="23"/>
      <c r="L464" s="29">
        <f>J464-K469</f>
        <v>-34.7210027</v>
      </c>
    </row>
    <row r="465" spans="1:12">
      <c r="A465" s="4" t="s">
        <v>1526</v>
      </c>
      <c r="B465" s="4">
        <v>1</v>
      </c>
      <c r="C465" s="4">
        <v>48</v>
      </c>
      <c r="D465" s="23">
        <v>39.176000000000002</v>
      </c>
      <c r="E465" s="23">
        <v>44.787999999999997</v>
      </c>
      <c r="F465" s="23">
        <v>-5.6120000000000001</v>
      </c>
      <c r="G465" s="23"/>
      <c r="H465" s="23"/>
      <c r="I465" s="23"/>
      <c r="J465" s="23">
        <v>-14.325097000000001</v>
      </c>
      <c r="K465" s="23"/>
      <c r="L465" s="23">
        <f>J465-K469</f>
        <v>-34.820553400000001</v>
      </c>
    </row>
    <row r="466" spans="1:12">
      <c r="A466" s="4" t="s">
        <v>1526</v>
      </c>
      <c r="B466" s="4">
        <v>1</v>
      </c>
      <c r="C466" s="4">
        <v>72</v>
      </c>
      <c r="D466" s="23">
        <v>39.176000000000002</v>
      </c>
      <c r="E466" s="23">
        <v>43.970999999999997</v>
      </c>
      <c r="F466" s="23">
        <v>-4.7949999999999999</v>
      </c>
      <c r="G466" s="23">
        <v>34.554000000000002</v>
      </c>
      <c r="H466" s="23">
        <v>38.142000000000003</v>
      </c>
      <c r="I466" s="23">
        <v>-3.5880000000000001</v>
      </c>
      <c r="J466" s="23">
        <v>-12.2396365</v>
      </c>
      <c r="K466" s="23">
        <v>-10.3837472</v>
      </c>
      <c r="L466" s="23">
        <f>J466-K469</f>
        <v>-32.735092899999998</v>
      </c>
    </row>
    <row r="467" spans="1:12">
      <c r="A467" s="4" t="s">
        <v>1526</v>
      </c>
      <c r="B467" s="4">
        <v>1</v>
      </c>
      <c r="C467" s="4">
        <v>96</v>
      </c>
      <c r="D467" s="23">
        <v>39.176000000000002</v>
      </c>
      <c r="E467" s="23">
        <v>41.344000000000001</v>
      </c>
      <c r="F467" s="23">
        <v>-2.1680000000000001</v>
      </c>
      <c r="G467" s="23"/>
      <c r="H467" s="23"/>
      <c r="I467" s="23"/>
      <c r="J467" s="23">
        <v>-5.5340004</v>
      </c>
      <c r="K467" s="23"/>
      <c r="L467" s="23">
        <f>J467-K469</f>
        <v>-26.029456800000002</v>
      </c>
    </row>
    <row r="468" spans="1:12">
      <c r="A468" s="4" t="s">
        <v>1526</v>
      </c>
      <c r="B468" s="4">
        <v>1</v>
      </c>
      <c r="C468" s="4">
        <v>120</v>
      </c>
      <c r="D468" s="23">
        <v>39.176000000000002</v>
      </c>
      <c r="E468" s="23">
        <v>36.822000000000003</v>
      </c>
      <c r="F468" s="23">
        <v>2.3540000000000001</v>
      </c>
      <c r="G468" s="23"/>
      <c r="H468" s="23"/>
      <c r="I468" s="23"/>
      <c r="J468" s="23">
        <v>6.0087808999999996</v>
      </c>
      <c r="K468" s="23"/>
      <c r="L468" s="23">
        <f>J468-K469</f>
        <v>-14.486675500000002</v>
      </c>
    </row>
    <row r="469" spans="1:12">
      <c r="A469" s="4" t="s">
        <v>1526</v>
      </c>
      <c r="B469" s="4">
        <v>1</v>
      </c>
      <c r="C469" s="4">
        <v>144</v>
      </c>
      <c r="D469" s="23">
        <v>39.176000000000002</v>
      </c>
      <c r="E469" s="23">
        <v>38.988999999999997</v>
      </c>
      <c r="F469" s="23">
        <v>0.187</v>
      </c>
      <c r="G469" s="23">
        <v>34.554000000000002</v>
      </c>
      <c r="H469" s="23">
        <v>41.636000000000003</v>
      </c>
      <c r="I469" s="23">
        <v>7.0819999999999999</v>
      </c>
      <c r="J469" s="23">
        <v>0.47733309999999995</v>
      </c>
      <c r="K469" s="23">
        <v>20.495456400000002</v>
      </c>
      <c r="L469" s="23">
        <f>J469-K469</f>
        <v>-20.018123300000003</v>
      </c>
    </row>
    <row r="470" spans="1:12">
      <c r="A470" s="4" t="s">
        <v>1526</v>
      </c>
      <c r="B470" s="4">
        <v>2</v>
      </c>
      <c r="C470" s="4">
        <v>24</v>
      </c>
      <c r="D470" s="23">
        <v>46.146000000000001</v>
      </c>
      <c r="E470" s="23">
        <v>50.636000000000003</v>
      </c>
      <c r="F470" s="23">
        <v>-4.49</v>
      </c>
      <c r="G470" s="23"/>
      <c r="H470" s="23"/>
      <c r="I470" s="23"/>
      <c r="J470" s="23">
        <v>-9.7299873999999988</v>
      </c>
      <c r="K470" s="23"/>
      <c r="L470" s="29">
        <f>J470-K475</f>
        <v>2.3965173000000011</v>
      </c>
    </row>
    <row r="471" spans="1:12">
      <c r="A471" s="4" t="s">
        <v>1526</v>
      </c>
      <c r="B471" s="4">
        <v>2</v>
      </c>
      <c r="C471" s="4">
        <v>48</v>
      </c>
      <c r="D471" s="23">
        <v>46.146000000000001</v>
      </c>
      <c r="E471" s="23">
        <v>50.805</v>
      </c>
      <c r="F471" s="23">
        <v>-4.6589999999999998</v>
      </c>
      <c r="G471" s="23"/>
      <c r="H471" s="23"/>
      <c r="I471" s="23"/>
      <c r="J471" s="23">
        <v>-10.096216399999999</v>
      </c>
      <c r="K471" s="23"/>
      <c r="L471" s="23">
        <f>J471-K475</f>
        <v>2.0302883000000005</v>
      </c>
    </row>
    <row r="472" spans="1:12">
      <c r="A472" s="4" t="s">
        <v>1526</v>
      </c>
      <c r="B472" s="4">
        <v>2</v>
      </c>
      <c r="C472" s="4">
        <v>72</v>
      </c>
      <c r="D472" s="23">
        <v>46.146000000000001</v>
      </c>
      <c r="E472" s="23">
        <v>36.008000000000003</v>
      </c>
      <c r="F472" s="23">
        <v>10.138</v>
      </c>
      <c r="G472" s="23">
        <v>37.216000000000001</v>
      </c>
      <c r="H472" s="23">
        <v>40.936</v>
      </c>
      <c r="I472" s="23">
        <v>-3.72</v>
      </c>
      <c r="J472" s="23">
        <v>21.9694015</v>
      </c>
      <c r="K472" s="23">
        <v>-9.9957007999999998</v>
      </c>
      <c r="L472" s="23">
        <f>J472-K475</f>
        <v>34.095906200000002</v>
      </c>
    </row>
    <row r="473" spans="1:12">
      <c r="A473" s="4" t="s">
        <v>1526</v>
      </c>
      <c r="B473" s="4">
        <v>2</v>
      </c>
      <c r="C473" s="4">
        <v>96</v>
      </c>
      <c r="D473" s="23">
        <v>46.146000000000001</v>
      </c>
      <c r="E473" s="23">
        <v>24.039000000000001</v>
      </c>
      <c r="F473" s="23">
        <v>22.106999999999999</v>
      </c>
      <c r="G473" s="23"/>
      <c r="H473" s="23"/>
      <c r="I473" s="23"/>
      <c r="J473" s="23">
        <v>47.906644100000001</v>
      </c>
      <c r="K473" s="23"/>
      <c r="L473" s="23">
        <f>J473-K475</f>
        <v>60.033148799999999</v>
      </c>
    </row>
    <row r="474" spans="1:12">
      <c r="A474" s="4" t="s">
        <v>1526</v>
      </c>
      <c r="B474" s="4">
        <v>2</v>
      </c>
      <c r="C474" s="4">
        <v>120</v>
      </c>
      <c r="D474" s="23">
        <v>46.146000000000001</v>
      </c>
      <c r="E474" s="23">
        <v>13.592000000000001</v>
      </c>
      <c r="F474" s="23">
        <v>32.554000000000002</v>
      </c>
      <c r="G474" s="23"/>
      <c r="H474" s="23"/>
      <c r="I474" s="23"/>
      <c r="J474" s="23">
        <v>70.545659400000005</v>
      </c>
      <c r="K474" s="23"/>
      <c r="L474" s="23">
        <f>J474-K475</f>
        <v>82.672164100000003</v>
      </c>
    </row>
    <row r="475" spans="1:12">
      <c r="A475" s="4" t="s">
        <v>1526</v>
      </c>
      <c r="B475" s="4">
        <v>2</v>
      </c>
      <c r="C475" s="4">
        <v>144</v>
      </c>
      <c r="D475" s="23">
        <v>46.146000000000001</v>
      </c>
      <c r="E475" s="23">
        <v>0</v>
      </c>
      <c r="F475" s="23">
        <v>46.146000000000001</v>
      </c>
      <c r="G475" s="23">
        <v>37.216000000000001</v>
      </c>
      <c r="H475" s="23">
        <v>41.728999999999999</v>
      </c>
      <c r="I475" s="23">
        <v>-4.5129999999999999</v>
      </c>
      <c r="J475" s="23">
        <v>100</v>
      </c>
      <c r="K475" s="23">
        <v>-12.1265047</v>
      </c>
      <c r="L475" s="23">
        <f>J475-K475</f>
        <v>112.1265047</v>
      </c>
    </row>
    <row r="476" spans="1:12">
      <c r="A476" s="4" t="s">
        <v>1526</v>
      </c>
      <c r="B476" s="4">
        <v>3</v>
      </c>
      <c r="C476" s="4">
        <v>24</v>
      </c>
      <c r="D476" s="23">
        <v>44.994</v>
      </c>
      <c r="E476" s="23">
        <v>42.082999999999998</v>
      </c>
      <c r="F476" s="23">
        <v>2.911</v>
      </c>
      <c r="G476" s="23"/>
      <c r="H476" s="23"/>
      <c r="I476" s="23"/>
      <c r="J476" s="23">
        <v>6.4697515000000001</v>
      </c>
      <c r="K476" s="23"/>
      <c r="L476" s="29">
        <f>J476-K481</f>
        <v>21.8381215</v>
      </c>
    </row>
    <row r="477" spans="1:12">
      <c r="A477" s="4" t="s">
        <v>1526</v>
      </c>
      <c r="B477" s="4">
        <v>3</v>
      </c>
      <c r="C477" s="4">
        <v>48</v>
      </c>
      <c r="D477" s="23">
        <v>44.994</v>
      </c>
      <c r="E477" s="23">
        <v>46.216999999999999</v>
      </c>
      <c r="F477" s="23">
        <v>-1.2230000000000001</v>
      </c>
      <c r="G477" s="23"/>
      <c r="H477" s="23"/>
      <c r="I477" s="23"/>
      <c r="J477" s="23">
        <v>-2.7181402000000001</v>
      </c>
      <c r="K477" s="23"/>
      <c r="L477" s="23">
        <f>J477-K481</f>
        <v>12.6502298</v>
      </c>
    </row>
    <row r="478" spans="1:12">
      <c r="A478" s="4" t="s">
        <v>1526</v>
      </c>
      <c r="B478" s="4">
        <v>3</v>
      </c>
      <c r="C478" s="4">
        <v>72</v>
      </c>
      <c r="D478" s="23">
        <v>44.994</v>
      </c>
      <c r="E478" s="23">
        <v>44.195</v>
      </c>
      <c r="F478" s="23">
        <v>0.79900000000000004</v>
      </c>
      <c r="G478" s="23">
        <v>57.768000000000001</v>
      </c>
      <c r="H478" s="23">
        <v>50.781999999999996</v>
      </c>
      <c r="I478" s="23">
        <v>6.9859999999999998</v>
      </c>
      <c r="J478" s="23">
        <v>1.7757922999999998</v>
      </c>
      <c r="K478" s="23">
        <v>12.093200399999999</v>
      </c>
      <c r="L478" s="23">
        <f>J478-K481</f>
        <v>17.144162300000001</v>
      </c>
    </row>
    <row r="479" spans="1:12">
      <c r="A479" s="4" t="s">
        <v>1526</v>
      </c>
      <c r="B479" s="4">
        <v>3</v>
      </c>
      <c r="C479" s="4">
        <v>96</v>
      </c>
      <c r="D479" s="23">
        <v>44.994</v>
      </c>
      <c r="E479" s="23">
        <v>44.847000000000001</v>
      </c>
      <c r="F479" s="23">
        <v>0.14699999999999999</v>
      </c>
      <c r="G479" s="23"/>
      <c r="H479" s="23"/>
      <c r="I479" s="23"/>
      <c r="J479" s="23">
        <v>0.32671020000000001</v>
      </c>
      <c r="K479" s="23"/>
      <c r="L479" s="23">
        <f>J479-K481</f>
        <v>15.695080200000001</v>
      </c>
    </row>
    <row r="480" spans="1:12">
      <c r="A480" s="4" t="s">
        <v>1526</v>
      </c>
      <c r="B480" s="4">
        <v>3</v>
      </c>
      <c r="C480" s="4">
        <v>120</v>
      </c>
      <c r="D480" s="23">
        <v>44.994</v>
      </c>
      <c r="E480" s="23">
        <v>37.134</v>
      </c>
      <c r="F480" s="23">
        <v>7.86</v>
      </c>
      <c r="G480" s="23"/>
      <c r="H480" s="23"/>
      <c r="I480" s="23"/>
      <c r="J480" s="23">
        <v>17.468995899999999</v>
      </c>
      <c r="K480" s="23"/>
      <c r="L480" s="23">
        <f>J480-K481</f>
        <v>32.837365900000002</v>
      </c>
    </row>
    <row r="481" spans="1:12">
      <c r="A481" s="4" t="s">
        <v>1526</v>
      </c>
      <c r="B481" s="4">
        <v>3</v>
      </c>
      <c r="C481" s="4">
        <v>144</v>
      </c>
      <c r="D481" s="23">
        <v>44.994</v>
      </c>
      <c r="E481" s="23">
        <v>44.73</v>
      </c>
      <c r="F481" s="23">
        <v>0.26400000000000001</v>
      </c>
      <c r="G481" s="23">
        <v>57.768000000000001</v>
      </c>
      <c r="H481" s="23">
        <v>48.89</v>
      </c>
      <c r="I481" s="23">
        <v>-8.8780000000000001</v>
      </c>
      <c r="J481" s="23">
        <v>0.58674490000000001</v>
      </c>
      <c r="K481" s="23">
        <v>-15.368370000000001</v>
      </c>
      <c r="L481" s="23">
        <f>J481-K481</f>
        <v>15.9551149</v>
      </c>
    </row>
    <row r="482" spans="1:12">
      <c r="A482" s="4" t="s">
        <v>1526</v>
      </c>
      <c r="B482" s="4">
        <v>4</v>
      </c>
      <c r="C482" s="4">
        <v>24</v>
      </c>
      <c r="D482" s="23">
        <v>54.823999999999998</v>
      </c>
      <c r="E482" s="23">
        <v>68.191000000000003</v>
      </c>
      <c r="F482" s="23">
        <v>-13.367000000000001</v>
      </c>
      <c r="G482" s="23"/>
      <c r="H482" s="23"/>
      <c r="I482" s="23"/>
      <c r="J482" s="23">
        <v>-24.381657700000002</v>
      </c>
      <c r="K482" s="23"/>
      <c r="L482" s="29">
        <f>J482-K487</f>
        <v>-29.4178219</v>
      </c>
    </row>
    <row r="483" spans="1:12">
      <c r="A483" s="4" t="s">
        <v>1526</v>
      </c>
      <c r="B483" s="4">
        <v>4</v>
      </c>
      <c r="C483" s="4">
        <v>48</v>
      </c>
      <c r="D483" s="23">
        <v>54.823999999999998</v>
      </c>
      <c r="E483" s="23">
        <v>62.420999999999999</v>
      </c>
      <c r="F483" s="23">
        <v>-7.5970000000000004</v>
      </c>
      <c r="G483" s="23"/>
      <c r="H483" s="23"/>
      <c r="I483" s="23"/>
      <c r="J483" s="23">
        <v>-13.857069899999999</v>
      </c>
      <c r="K483" s="23"/>
      <c r="L483" s="23">
        <f>J483-K487</f>
        <v>-18.893234100000001</v>
      </c>
    </row>
    <row r="484" spans="1:12">
      <c r="A484" s="4" t="s">
        <v>1526</v>
      </c>
      <c r="B484" s="4">
        <v>4</v>
      </c>
      <c r="C484" s="4">
        <v>72</v>
      </c>
      <c r="D484" s="23">
        <v>54.823999999999998</v>
      </c>
      <c r="E484" s="23">
        <v>56.655999999999999</v>
      </c>
      <c r="F484" s="23">
        <v>-1.8320000000000001</v>
      </c>
      <c r="G484" s="23">
        <v>93.186000000000007</v>
      </c>
      <c r="H484" s="23">
        <v>89.861000000000004</v>
      </c>
      <c r="I484" s="23">
        <v>3.3250000000000002</v>
      </c>
      <c r="J484" s="23">
        <v>-3.3416021999999996</v>
      </c>
      <c r="K484" s="23">
        <v>3.5681325999999998</v>
      </c>
      <c r="L484" s="23">
        <f>J484-K487</f>
        <v>-8.3777663999999987</v>
      </c>
    </row>
    <row r="485" spans="1:12">
      <c r="A485" s="4" t="s">
        <v>1526</v>
      </c>
      <c r="B485" s="4">
        <v>4</v>
      </c>
      <c r="C485" s="4">
        <v>96</v>
      </c>
      <c r="D485" s="23">
        <v>54.823999999999998</v>
      </c>
      <c r="E485" s="23">
        <v>61.316000000000003</v>
      </c>
      <c r="F485" s="23">
        <v>-6.492</v>
      </c>
      <c r="G485" s="23"/>
      <c r="H485" s="23"/>
      <c r="I485" s="23"/>
      <c r="J485" s="23">
        <v>-11.841529300000001</v>
      </c>
      <c r="K485" s="23"/>
      <c r="L485" s="23">
        <f>J485-K487</f>
        <v>-16.877693499999999</v>
      </c>
    </row>
    <row r="486" spans="1:12">
      <c r="A486" s="4" t="s">
        <v>1526</v>
      </c>
      <c r="B486" s="4">
        <v>4</v>
      </c>
      <c r="C486" s="4">
        <v>120</v>
      </c>
      <c r="D486" s="23">
        <v>54.823999999999998</v>
      </c>
      <c r="E486" s="23">
        <v>56.893999999999998</v>
      </c>
      <c r="F486" s="23">
        <v>-2.0699999999999998</v>
      </c>
      <c r="G486" s="23"/>
      <c r="H486" s="23"/>
      <c r="I486" s="23"/>
      <c r="J486" s="23">
        <v>-3.7757186999999997</v>
      </c>
      <c r="K486" s="23"/>
      <c r="L486" s="23">
        <f>J486-K487</f>
        <v>-8.8118829000000005</v>
      </c>
    </row>
    <row r="487" spans="1:12">
      <c r="A487" s="4" t="s">
        <v>1526</v>
      </c>
      <c r="B487" s="4">
        <v>4</v>
      </c>
      <c r="C487" s="4">
        <v>144</v>
      </c>
      <c r="D487" s="23">
        <v>54.823999999999998</v>
      </c>
      <c r="E487" s="23">
        <v>61.877000000000002</v>
      </c>
      <c r="F487" s="23">
        <v>-7.0529999999999999</v>
      </c>
      <c r="G487" s="23">
        <v>93.186000000000007</v>
      </c>
      <c r="H487" s="23">
        <v>88.492999999999995</v>
      </c>
      <c r="I487" s="23">
        <v>4.6929999999999996</v>
      </c>
      <c r="J487" s="23">
        <v>-12.8648037</v>
      </c>
      <c r="K487" s="23">
        <v>5.0361642</v>
      </c>
      <c r="L487" s="23">
        <f>J487-K487</f>
        <v>-17.900967899999998</v>
      </c>
    </row>
    <row r="488" spans="1:12">
      <c r="A488" s="4" t="s">
        <v>19</v>
      </c>
      <c r="B488" s="4">
        <v>1</v>
      </c>
      <c r="C488" s="4">
        <v>24</v>
      </c>
      <c r="D488" s="23">
        <v>7.6070000000000002</v>
      </c>
      <c r="E488" s="23">
        <v>10.944000000000001</v>
      </c>
      <c r="F488" s="23">
        <v>-3.3370000000000002</v>
      </c>
      <c r="G488" s="23"/>
      <c r="H488" s="23"/>
      <c r="I488" s="23"/>
      <c r="J488" s="23">
        <v>-43.867490500000002</v>
      </c>
      <c r="K488" s="23"/>
      <c r="L488" s="29">
        <f>J488-K493</f>
        <v>-53.707180899999997</v>
      </c>
    </row>
    <row r="489" spans="1:12">
      <c r="A489" s="4" t="s">
        <v>19</v>
      </c>
      <c r="B489" s="4">
        <v>1</v>
      </c>
      <c r="C489" s="4">
        <v>48</v>
      </c>
      <c r="D489" s="23">
        <v>7.6070000000000002</v>
      </c>
      <c r="E489" s="23">
        <v>10.473000000000001</v>
      </c>
      <c r="F489" s="23">
        <v>-2.8660000000000001</v>
      </c>
      <c r="G489" s="23"/>
      <c r="H489" s="23"/>
      <c r="I489" s="23"/>
      <c r="J489" s="23">
        <v>-37.675824900000002</v>
      </c>
      <c r="K489" s="23"/>
      <c r="L489" s="23">
        <f>J489-K493</f>
        <v>-47.515515300000004</v>
      </c>
    </row>
    <row r="490" spans="1:12">
      <c r="A490" s="4" t="s">
        <v>19</v>
      </c>
      <c r="B490" s="4">
        <v>1</v>
      </c>
      <c r="C490" s="4">
        <v>72</v>
      </c>
      <c r="D490" s="23">
        <v>7.6070000000000002</v>
      </c>
      <c r="E490" s="23">
        <v>7.7510000000000003</v>
      </c>
      <c r="F490" s="23">
        <v>-0.14399999999999999</v>
      </c>
      <c r="G490" s="23">
        <v>10.853999999999999</v>
      </c>
      <c r="H490" s="23">
        <v>7.9009999999999998</v>
      </c>
      <c r="I490" s="23">
        <v>2.9529999999999998</v>
      </c>
      <c r="J490" s="23">
        <v>-1.8929932999999999</v>
      </c>
      <c r="K490" s="23">
        <v>27.206559800000001</v>
      </c>
      <c r="L490" s="23">
        <f>J490-K493</f>
        <v>-11.732683699999999</v>
      </c>
    </row>
    <row r="491" spans="1:12">
      <c r="A491" s="4" t="s">
        <v>19</v>
      </c>
      <c r="B491" s="4">
        <v>1</v>
      </c>
      <c r="C491" s="4">
        <v>96</v>
      </c>
      <c r="D491" s="23">
        <v>7.6070000000000002</v>
      </c>
      <c r="E491" s="23">
        <v>8.7119999999999997</v>
      </c>
      <c r="F491" s="23">
        <v>-1.105</v>
      </c>
      <c r="G491" s="23"/>
      <c r="H491" s="23"/>
      <c r="I491" s="23"/>
      <c r="J491" s="23">
        <v>-14.5260944</v>
      </c>
      <c r="K491" s="23"/>
      <c r="L491" s="23">
        <f>J491-K493</f>
        <v>-24.3657848</v>
      </c>
    </row>
    <row r="492" spans="1:12">
      <c r="A492" s="4" t="s">
        <v>19</v>
      </c>
      <c r="B492" s="4">
        <v>1</v>
      </c>
      <c r="C492" s="4">
        <v>120</v>
      </c>
      <c r="D492" s="23">
        <v>7.6070000000000002</v>
      </c>
      <c r="E492" s="23">
        <v>7.8319999999999999</v>
      </c>
      <c r="F492" s="23">
        <v>-0.22500000000000001</v>
      </c>
      <c r="G492" s="23"/>
      <c r="H492" s="23"/>
      <c r="I492" s="23"/>
      <c r="J492" s="23">
        <v>-2.957802</v>
      </c>
      <c r="K492" s="23"/>
      <c r="L492" s="23">
        <f>J492-K493</f>
        <v>-12.797492399999999</v>
      </c>
    </row>
    <row r="493" spans="1:12">
      <c r="A493" s="4" t="s">
        <v>19</v>
      </c>
      <c r="B493" s="4">
        <v>1</v>
      </c>
      <c r="C493" s="4">
        <v>144</v>
      </c>
      <c r="D493" s="23">
        <v>7.6070000000000002</v>
      </c>
      <c r="E493" s="23">
        <v>7.5529999999999999</v>
      </c>
      <c r="F493" s="23">
        <v>5.3999999999999999E-2</v>
      </c>
      <c r="G493" s="23">
        <v>10.853999999999999</v>
      </c>
      <c r="H493" s="23">
        <v>11.922000000000001</v>
      </c>
      <c r="I493" s="23">
        <v>1.0680000000000001</v>
      </c>
      <c r="J493" s="23">
        <v>0.70987250000000002</v>
      </c>
      <c r="K493" s="23">
        <v>9.8396903999999985</v>
      </c>
      <c r="L493" s="23">
        <f>J493-K493</f>
        <v>-9.129817899999999</v>
      </c>
    </row>
    <row r="494" spans="1:12">
      <c r="A494" s="4" t="s">
        <v>19</v>
      </c>
      <c r="B494" s="4">
        <v>2</v>
      </c>
      <c r="C494" s="4">
        <v>24</v>
      </c>
      <c r="D494" s="23">
        <v>6.4870000000000001</v>
      </c>
      <c r="E494" s="23">
        <v>6.37</v>
      </c>
      <c r="F494" s="23">
        <v>0.11700000000000001</v>
      </c>
      <c r="G494" s="23"/>
      <c r="H494" s="23"/>
      <c r="I494" s="23"/>
      <c r="J494" s="23">
        <v>1.8036072000000001</v>
      </c>
      <c r="K494" s="23"/>
      <c r="L494" s="29">
        <f>J494-K499</f>
        <v>13.716419999999999</v>
      </c>
    </row>
    <row r="495" spans="1:12">
      <c r="A495" s="4" t="s">
        <v>19</v>
      </c>
      <c r="B495" s="4">
        <v>2</v>
      </c>
      <c r="C495" s="4">
        <v>48</v>
      </c>
      <c r="D495" s="23">
        <v>6.4870000000000001</v>
      </c>
      <c r="E495" s="23">
        <v>7.3179999999999996</v>
      </c>
      <c r="F495" s="23">
        <v>-0.83099999999999996</v>
      </c>
      <c r="G495" s="23"/>
      <c r="H495" s="23"/>
      <c r="I495" s="23"/>
      <c r="J495" s="23">
        <v>-12.8102359</v>
      </c>
      <c r="K495" s="23"/>
      <c r="L495" s="23">
        <f>J495-K499</f>
        <v>-0.89742310000000103</v>
      </c>
    </row>
    <row r="496" spans="1:12">
      <c r="A496" s="4" t="s">
        <v>19</v>
      </c>
      <c r="B496" s="4">
        <v>2</v>
      </c>
      <c r="C496" s="4">
        <v>72</v>
      </c>
      <c r="D496" s="23">
        <v>6.4870000000000001</v>
      </c>
      <c r="E496" s="23">
        <v>6.1059999999999999</v>
      </c>
      <c r="F496" s="23">
        <v>0.38100000000000001</v>
      </c>
      <c r="G496" s="23">
        <v>19.222999999999999</v>
      </c>
      <c r="H496" s="23">
        <v>24.22</v>
      </c>
      <c r="I496" s="23">
        <v>-4.9969999999999999</v>
      </c>
      <c r="J496" s="23">
        <v>5.8732850000000001</v>
      </c>
      <c r="K496" s="23">
        <v>-25.994901900000002</v>
      </c>
      <c r="L496" s="23">
        <f>J496-K499</f>
        <v>17.7860978</v>
      </c>
    </row>
    <row r="497" spans="1:12">
      <c r="A497" s="4" t="s">
        <v>19</v>
      </c>
      <c r="B497" s="4">
        <v>2</v>
      </c>
      <c r="C497" s="4">
        <v>96</v>
      </c>
      <c r="D497" s="23">
        <v>6.4870000000000001</v>
      </c>
      <c r="E497" s="23">
        <v>5.9290000000000003</v>
      </c>
      <c r="F497" s="23">
        <v>0.55800000000000005</v>
      </c>
      <c r="G497" s="23"/>
      <c r="H497" s="23"/>
      <c r="I497" s="23"/>
      <c r="J497" s="23">
        <v>8.601818999999999</v>
      </c>
      <c r="K497" s="23"/>
      <c r="L497" s="23">
        <f>J497-K499</f>
        <v>20.514631799999997</v>
      </c>
    </row>
    <row r="498" spans="1:12">
      <c r="A498" s="4" t="s">
        <v>19</v>
      </c>
      <c r="B498" s="4">
        <v>2</v>
      </c>
      <c r="C498" s="4">
        <v>120</v>
      </c>
      <c r="D498" s="23">
        <v>6.4870000000000001</v>
      </c>
      <c r="E498" s="23">
        <v>6.2469999999999999</v>
      </c>
      <c r="F498" s="23">
        <v>0.24</v>
      </c>
      <c r="G498" s="23"/>
      <c r="H498" s="23"/>
      <c r="I498" s="23"/>
      <c r="J498" s="23">
        <v>3.6997070999999999</v>
      </c>
      <c r="K498" s="23"/>
      <c r="L498" s="23">
        <f>J498-K499</f>
        <v>15.612519899999999</v>
      </c>
    </row>
    <row r="499" spans="1:12">
      <c r="A499" s="4" t="s">
        <v>19</v>
      </c>
      <c r="B499" s="4">
        <v>2</v>
      </c>
      <c r="C499" s="4">
        <v>144</v>
      </c>
      <c r="D499" s="23">
        <v>6.4870000000000001</v>
      </c>
      <c r="E499" s="23">
        <v>6.7670000000000003</v>
      </c>
      <c r="F499" s="23">
        <v>-0.28000000000000003</v>
      </c>
      <c r="G499" s="23">
        <v>19.222999999999999</v>
      </c>
      <c r="H499" s="23">
        <v>21.513000000000002</v>
      </c>
      <c r="I499" s="23">
        <v>-2.29</v>
      </c>
      <c r="J499" s="23">
        <v>-4.316325</v>
      </c>
      <c r="K499" s="23">
        <v>-11.912812799999999</v>
      </c>
      <c r="L499" s="23">
        <f>J499-K499</f>
        <v>7.5964877999999993</v>
      </c>
    </row>
    <row r="500" spans="1:12">
      <c r="A500" s="4" t="s">
        <v>19</v>
      </c>
      <c r="B500" s="4">
        <v>3</v>
      </c>
      <c r="C500" s="4">
        <v>24</v>
      </c>
      <c r="D500" s="23">
        <v>13.788</v>
      </c>
      <c r="E500" s="23">
        <v>18.434000000000001</v>
      </c>
      <c r="F500" s="23">
        <v>-4.6459999999999999</v>
      </c>
      <c r="G500" s="23"/>
      <c r="H500" s="23"/>
      <c r="I500" s="23"/>
      <c r="J500" s="23">
        <v>-33.695967500000002</v>
      </c>
      <c r="K500" s="23"/>
      <c r="L500" s="29">
        <f>J500-K505</f>
        <v>-53.162694400000007</v>
      </c>
    </row>
    <row r="501" spans="1:12">
      <c r="A501" s="4" t="s">
        <v>19</v>
      </c>
      <c r="B501" s="4">
        <v>3</v>
      </c>
      <c r="C501" s="4">
        <v>48</v>
      </c>
      <c r="D501" s="23">
        <v>13.788</v>
      </c>
      <c r="E501" s="23">
        <v>16.984000000000002</v>
      </c>
      <c r="F501" s="23">
        <v>-3.1960000000000002</v>
      </c>
      <c r="G501" s="23"/>
      <c r="H501" s="23"/>
      <c r="I501" s="23"/>
      <c r="J501" s="23">
        <v>-23.179576399999998</v>
      </c>
      <c r="K501" s="23"/>
      <c r="L501" s="23">
        <f>J501-K505</f>
        <v>-42.6463033</v>
      </c>
    </row>
    <row r="502" spans="1:12">
      <c r="A502" s="4" t="s">
        <v>19</v>
      </c>
      <c r="B502" s="4">
        <v>3</v>
      </c>
      <c r="C502" s="4">
        <v>72</v>
      </c>
      <c r="D502" s="23">
        <v>13.788</v>
      </c>
      <c r="E502" s="23">
        <v>18.222999999999999</v>
      </c>
      <c r="F502" s="23">
        <v>-4.4349999999999996</v>
      </c>
      <c r="G502" s="23">
        <v>8.8510000000000009</v>
      </c>
      <c r="H502" s="23">
        <v>8.923</v>
      </c>
      <c r="I502" s="23">
        <v>-7.1999999999999995E-2</v>
      </c>
      <c r="J502" s="23">
        <v>-32.1656513</v>
      </c>
      <c r="K502" s="23">
        <v>-0.81346739999999995</v>
      </c>
      <c r="L502" s="23">
        <f>J502-K505</f>
        <v>-51.632378200000005</v>
      </c>
    </row>
    <row r="503" spans="1:12">
      <c r="A503" s="4" t="s">
        <v>19</v>
      </c>
      <c r="B503" s="4">
        <v>3</v>
      </c>
      <c r="C503" s="4">
        <v>96</v>
      </c>
      <c r="D503" s="23">
        <v>13.788</v>
      </c>
      <c r="E503" s="23">
        <v>16.395</v>
      </c>
      <c r="F503" s="23">
        <v>-2.6070000000000002</v>
      </c>
      <c r="G503" s="23"/>
      <c r="H503" s="23"/>
      <c r="I503" s="23"/>
      <c r="J503" s="23">
        <v>-18.907745900000002</v>
      </c>
      <c r="K503" s="23"/>
      <c r="L503" s="23">
        <f>J503-K505</f>
        <v>-38.374472800000007</v>
      </c>
    </row>
    <row r="504" spans="1:12">
      <c r="A504" s="4" t="s">
        <v>19</v>
      </c>
      <c r="B504" s="4">
        <v>3</v>
      </c>
      <c r="C504" s="4">
        <v>120</v>
      </c>
      <c r="D504" s="23">
        <v>13.788</v>
      </c>
      <c r="E504" s="23">
        <v>9.1549999999999994</v>
      </c>
      <c r="F504" s="23">
        <v>4.633</v>
      </c>
      <c r="G504" s="23"/>
      <c r="H504" s="23"/>
      <c r="I504" s="23"/>
      <c r="J504" s="23">
        <v>33.601682599999997</v>
      </c>
      <c r="K504" s="23"/>
      <c r="L504" s="23">
        <f>J504-K505</f>
        <v>14.134955699999995</v>
      </c>
    </row>
    <row r="505" spans="1:12">
      <c r="A505" s="4" t="s">
        <v>19</v>
      </c>
      <c r="B505" s="4">
        <v>3</v>
      </c>
      <c r="C505" s="4">
        <v>144</v>
      </c>
      <c r="D505" s="23">
        <v>13.788</v>
      </c>
      <c r="E505" s="23">
        <v>13.054</v>
      </c>
      <c r="F505" s="23">
        <v>0.73399999999999999</v>
      </c>
      <c r="G505" s="23">
        <v>8.8510000000000009</v>
      </c>
      <c r="H505" s="23">
        <v>10.574</v>
      </c>
      <c r="I505" s="23">
        <v>1.7230000000000001</v>
      </c>
      <c r="J505" s="23">
        <v>5.3234696999999995</v>
      </c>
      <c r="K505" s="23">
        <v>19.466726900000001</v>
      </c>
      <c r="L505" s="23">
        <f>J505-K505</f>
        <v>-14.143257200000001</v>
      </c>
    </row>
    <row r="506" spans="1:12">
      <c r="A506" s="4" t="s">
        <v>19</v>
      </c>
      <c r="B506" s="4">
        <v>4</v>
      </c>
      <c r="C506" s="4">
        <v>24</v>
      </c>
      <c r="D506" s="23">
        <v>14.696999999999999</v>
      </c>
      <c r="E506" s="23">
        <v>16.501000000000001</v>
      </c>
      <c r="F506" s="23">
        <v>-1.804</v>
      </c>
      <c r="G506" s="23"/>
      <c r="H506" s="23"/>
      <c r="I506" s="23"/>
      <c r="J506" s="23">
        <v>-12.2746139</v>
      </c>
      <c r="K506" s="23"/>
      <c r="L506" s="29">
        <f>J506-K511</f>
        <v>-13.636280900000001</v>
      </c>
    </row>
    <row r="507" spans="1:12">
      <c r="A507" s="4" t="s">
        <v>19</v>
      </c>
      <c r="B507" s="4">
        <v>4</v>
      </c>
      <c r="C507" s="4">
        <v>48</v>
      </c>
      <c r="D507" s="23">
        <v>14.696999999999999</v>
      </c>
      <c r="E507" s="23">
        <v>14.135999999999999</v>
      </c>
      <c r="F507" s="23">
        <v>0.56100000000000005</v>
      </c>
      <c r="G507" s="23"/>
      <c r="H507" s="23"/>
      <c r="I507" s="23"/>
      <c r="J507" s="23">
        <v>3.8171055000000003</v>
      </c>
      <c r="K507" s="23"/>
      <c r="L507" s="23">
        <f>J507-K511</f>
        <v>2.4554385000000001</v>
      </c>
    </row>
    <row r="508" spans="1:12">
      <c r="A508" s="4" t="s">
        <v>19</v>
      </c>
      <c r="B508" s="4">
        <v>4</v>
      </c>
      <c r="C508" s="4">
        <v>72</v>
      </c>
      <c r="D508" s="23">
        <v>14.696999999999999</v>
      </c>
      <c r="E508" s="23">
        <v>13.157</v>
      </c>
      <c r="F508" s="23">
        <v>1.54</v>
      </c>
      <c r="G508" s="23">
        <v>14.541</v>
      </c>
      <c r="H508" s="23">
        <v>11.343999999999999</v>
      </c>
      <c r="I508" s="23">
        <v>3.1970000000000001</v>
      </c>
      <c r="J508" s="23">
        <v>10.478328900000001</v>
      </c>
      <c r="K508" s="23">
        <v>21.9861082</v>
      </c>
      <c r="L508" s="23">
        <f>J508-K511</f>
        <v>9.1166619000000004</v>
      </c>
    </row>
    <row r="509" spans="1:12">
      <c r="A509" s="4" t="s">
        <v>19</v>
      </c>
      <c r="B509" s="4">
        <v>4</v>
      </c>
      <c r="C509" s="4">
        <v>96</v>
      </c>
      <c r="D509" s="23">
        <v>14.696999999999999</v>
      </c>
      <c r="E509" s="23">
        <v>16.387</v>
      </c>
      <c r="F509" s="23">
        <v>-1.69</v>
      </c>
      <c r="G509" s="23"/>
      <c r="H509" s="23"/>
      <c r="I509" s="23"/>
      <c r="J509" s="23">
        <v>-11.4989454</v>
      </c>
      <c r="K509" s="23"/>
      <c r="L509" s="23">
        <f>J509-K511</f>
        <v>-12.860612400000001</v>
      </c>
    </row>
    <row r="510" spans="1:12">
      <c r="A510" s="4" t="s">
        <v>19</v>
      </c>
      <c r="B510" s="4">
        <v>4</v>
      </c>
      <c r="C510" s="4">
        <v>120</v>
      </c>
      <c r="D510" s="23">
        <v>14.696999999999999</v>
      </c>
      <c r="E510" s="23">
        <v>19.756</v>
      </c>
      <c r="F510" s="23">
        <v>-5.0590000000000002</v>
      </c>
      <c r="G510" s="23"/>
      <c r="H510" s="23"/>
      <c r="I510" s="23"/>
      <c r="J510" s="23">
        <v>-34.421990899999997</v>
      </c>
      <c r="K510" s="23"/>
      <c r="L510" s="23">
        <f>J510-K511</f>
        <v>-35.783657899999994</v>
      </c>
    </row>
    <row r="511" spans="1:12">
      <c r="A511" s="4" t="s">
        <v>19</v>
      </c>
      <c r="B511" s="4">
        <v>4</v>
      </c>
      <c r="C511" s="4">
        <v>144</v>
      </c>
      <c r="D511" s="23">
        <v>14.696999999999999</v>
      </c>
      <c r="E511" s="23">
        <v>14.329000000000001</v>
      </c>
      <c r="F511" s="23">
        <v>0.36799999999999999</v>
      </c>
      <c r="G511" s="23">
        <v>14.541</v>
      </c>
      <c r="H511" s="23">
        <v>14.343</v>
      </c>
      <c r="I511" s="23">
        <v>0.19800000000000001</v>
      </c>
      <c r="J511" s="23">
        <v>2.5039123999999999</v>
      </c>
      <c r="K511" s="23">
        <v>1.3616670000000002</v>
      </c>
      <c r="L511" s="23">
        <f>J511-K511</f>
        <v>1.1422453999999997</v>
      </c>
    </row>
  </sheetData>
  <mergeCells count="5">
    <mergeCell ref="D6:F6"/>
    <mergeCell ref="G6:I6"/>
    <mergeCell ref="A1:I1"/>
    <mergeCell ref="A2:I2"/>
    <mergeCell ref="A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opLeftCell="A156" workbookViewId="0">
      <selection activeCell="B190" sqref="B190"/>
    </sheetView>
  </sheetViews>
  <sheetFormatPr baseColWidth="10" defaultRowHeight="16" x14ac:dyDescent="0"/>
  <cols>
    <col min="1" max="1" width="16.5" style="33" customWidth="1"/>
    <col min="2" max="2" width="31" style="33" customWidth="1"/>
    <col min="3" max="3" width="10.83203125" style="33"/>
    <col min="4" max="4" width="10.83203125" style="56"/>
    <col min="5" max="5" width="10.83203125" style="33"/>
    <col min="6" max="6" width="10.83203125" style="56"/>
    <col min="7" max="7" width="20.6640625" style="33" customWidth="1"/>
    <col min="8" max="256" width="10.83203125" style="33"/>
    <col min="257" max="257" width="16.5" style="33" customWidth="1"/>
    <col min="258" max="258" width="31" style="33" customWidth="1"/>
    <col min="259" max="512" width="10.83203125" style="33"/>
    <col min="513" max="513" width="16.5" style="33" customWidth="1"/>
    <col min="514" max="514" width="31" style="33" customWidth="1"/>
    <col min="515" max="768" width="10.83203125" style="33"/>
    <col min="769" max="769" width="16.5" style="33" customWidth="1"/>
    <col min="770" max="770" width="31" style="33" customWidth="1"/>
    <col min="771" max="1024" width="10.83203125" style="33"/>
    <col min="1025" max="1025" width="16.5" style="33" customWidth="1"/>
    <col min="1026" max="1026" width="31" style="33" customWidth="1"/>
    <col min="1027" max="1280" width="10.83203125" style="33"/>
    <col min="1281" max="1281" width="16.5" style="33" customWidth="1"/>
    <col min="1282" max="1282" width="31" style="33" customWidth="1"/>
    <col min="1283" max="1536" width="10.83203125" style="33"/>
    <col min="1537" max="1537" width="16.5" style="33" customWidth="1"/>
    <col min="1538" max="1538" width="31" style="33" customWidth="1"/>
    <col min="1539" max="1792" width="10.83203125" style="33"/>
    <col min="1793" max="1793" width="16.5" style="33" customWidth="1"/>
    <col min="1794" max="1794" width="31" style="33" customWidth="1"/>
    <col min="1795" max="2048" width="10.83203125" style="33"/>
    <col min="2049" max="2049" width="16.5" style="33" customWidth="1"/>
    <col min="2050" max="2050" width="31" style="33" customWidth="1"/>
    <col min="2051" max="2304" width="10.83203125" style="33"/>
    <col min="2305" max="2305" width="16.5" style="33" customWidth="1"/>
    <col min="2306" max="2306" width="31" style="33" customWidth="1"/>
    <col min="2307" max="2560" width="10.83203125" style="33"/>
    <col min="2561" max="2561" width="16.5" style="33" customWidth="1"/>
    <col min="2562" max="2562" width="31" style="33" customWidth="1"/>
    <col min="2563" max="2816" width="10.83203125" style="33"/>
    <col min="2817" max="2817" width="16.5" style="33" customWidth="1"/>
    <col min="2818" max="2818" width="31" style="33" customWidth="1"/>
    <col min="2819" max="3072" width="10.83203125" style="33"/>
    <col min="3073" max="3073" width="16.5" style="33" customWidth="1"/>
    <col min="3074" max="3074" width="31" style="33" customWidth="1"/>
    <col min="3075" max="3328" width="10.83203125" style="33"/>
    <col min="3329" max="3329" width="16.5" style="33" customWidth="1"/>
    <col min="3330" max="3330" width="31" style="33" customWidth="1"/>
    <col min="3331" max="3584" width="10.83203125" style="33"/>
    <col min="3585" max="3585" width="16.5" style="33" customWidth="1"/>
    <col min="3586" max="3586" width="31" style="33" customWidth="1"/>
    <col min="3587" max="3840" width="10.83203125" style="33"/>
    <col min="3841" max="3841" width="16.5" style="33" customWidth="1"/>
    <col min="3842" max="3842" width="31" style="33" customWidth="1"/>
    <col min="3843" max="4096" width="10.83203125" style="33"/>
    <col min="4097" max="4097" width="16.5" style="33" customWidth="1"/>
    <col min="4098" max="4098" width="31" style="33" customWidth="1"/>
    <col min="4099" max="4352" width="10.83203125" style="33"/>
    <col min="4353" max="4353" width="16.5" style="33" customWidth="1"/>
    <col min="4354" max="4354" width="31" style="33" customWidth="1"/>
    <col min="4355" max="4608" width="10.83203125" style="33"/>
    <col min="4609" max="4609" width="16.5" style="33" customWidth="1"/>
    <col min="4610" max="4610" width="31" style="33" customWidth="1"/>
    <col min="4611" max="4864" width="10.83203125" style="33"/>
    <col min="4865" max="4865" width="16.5" style="33" customWidth="1"/>
    <col min="4866" max="4866" width="31" style="33" customWidth="1"/>
    <col min="4867" max="5120" width="10.83203125" style="33"/>
    <col min="5121" max="5121" width="16.5" style="33" customWidth="1"/>
    <col min="5122" max="5122" width="31" style="33" customWidth="1"/>
    <col min="5123" max="5376" width="10.83203125" style="33"/>
    <col min="5377" max="5377" width="16.5" style="33" customWidth="1"/>
    <col min="5378" max="5378" width="31" style="33" customWidth="1"/>
    <col min="5379" max="5632" width="10.83203125" style="33"/>
    <col min="5633" max="5633" width="16.5" style="33" customWidth="1"/>
    <col min="5634" max="5634" width="31" style="33" customWidth="1"/>
    <col min="5635" max="5888" width="10.83203125" style="33"/>
    <col min="5889" max="5889" width="16.5" style="33" customWidth="1"/>
    <col min="5890" max="5890" width="31" style="33" customWidth="1"/>
    <col min="5891" max="6144" width="10.83203125" style="33"/>
    <col min="6145" max="6145" width="16.5" style="33" customWidth="1"/>
    <col min="6146" max="6146" width="31" style="33" customWidth="1"/>
    <col min="6147" max="6400" width="10.83203125" style="33"/>
    <col min="6401" max="6401" width="16.5" style="33" customWidth="1"/>
    <col min="6402" max="6402" width="31" style="33" customWidth="1"/>
    <col min="6403" max="6656" width="10.83203125" style="33"/>
    <col min="6657" max="6657" width="16.5" style="33" customWidth="1"/>
    <col min="6658" max="6658" width="31" style="33" customWidth="1"/>
    <col min="6659" max="6912" width="10.83203125" style="33"/>
    <col min="6913" max="6913" width="16.5" style="33" customWidth="1"/>
    <col min="6914" max="6914" width="31" style="33" customWidth="1"/>
    <col min="6915" max="7168" width="10.83203125" style="33"/>
    <col min="7169" max="7169" width="16.5" style="33" customWidth="1"/>
    <col min="7170" max="7170" width="31" style="33" customWidth="1"/>
    <col min="7171" max="7424" width="10.83203125" style="33"/>
    <col min="7425" max="7425" width="16.5" style="33" customWidth="1"/>
    <col min="7426" max="7426" width="31" style="33" customWidth="1"/>
    <col min="7427" max="7680" width="10.83203125" style="33"/>
    <col min="7681" max="7681" width="16.5" style="33" customWidth="1"/>
    <col min="7682" max="7682" width="31" style="33" customWidth="1"/>
    <col min="7683" max="7936" width="10.83203125" style="33"/>
    <col min="7937" max="7937" width="16.5" style="33" customWidth="1"/>
    <col min="7938" max="7938" width="31" style="33" customWidth="1"/>
    <col min="7939" max="8192" width="10.83203125" style="33"/>
    <col min="8193" max="8193" width="16.5" style="33" customWidth="1"/>
    <col min="8194" max="8194" width="31" style="33" customWidth="1"/>
    <col min="8195" max="8448" width="10.83203125" style="33"/>
    <col min="8449" max="8449" width="16.5" style="33" customWidth="1"/>
    <col min="8450" max="8450" width="31" style="33" customWidth="1"/>
    <col min="8451" max="8704" width="10.83203125" style="33"/>
    <col min="8705" max="8705" width="16.5" style="33" customWidth="1"/>
    <col min="8706" max="8706" width="31" style="33" customWidth="1"/>
    <col min="8707" max="8960" width="10.83203125" style="33"/>
    <col min="8961" max="8961" width="16.5" style="33" customWidth="1"/>
    <col min="8962" max="8962" width="31" style="33" customWidth="1"/>
    <col min="8963" max="9216" width="10.83203125" style="33"/>
    <col min="9217" max="9217" width="16.5" style="33" customWidth="1"/>
    <col min="9218" max="9218" width="31" style="33" customWidth="1"/>
    <col min="9219" max="9472" width="10.83203125" style="33"/>
    <col min="9473" max="9473" width="16.5" style="33" customWidth="1"/>
    <col min="9474" max="9474" width="31" style="33" customWidth="1"/>
    <col min="9475" max="9728" width="10.83203125" style="33"/>
    <col min="9729" max="9729" width="16.5" style="33" customWidth="1"/>
    <col min="9730" max="9730" width="31" style="33" customWidth="1"/>
    <col min="9731" max="9984" width="10.83203125" style="33"/>
    <col min="9985" max="9985" width="16.5" style="33" customWidth="1"/>
    <col min="9986" max="9986" width="31" style="33" customWidth="1"/>
    <col min="9987" max="10240" width="10.83203125" style="33"/>
    <col min="10241" max="10241" width="16.5" style="33" customWidth="1"/>
    <col min="10242" max="10242" width="31" style="33" customWidth="1"/>
    <col min="10243" max="10496" width="10.83203125" style="33"/>
    <col min="10497" max="10497" width="16.5" style="33" customWidth="1"/>
    <col min="10498" max="10498" width="31" style="33" customWidth="1"/>
    <col min="10499" max="10752" width="10.83203125" style="33"/>
    <col min="10753" max="10753" width="16.5" style="33" customWidth="1"/>
    <col min="10754" max="10754" width="31" style="33" customWidth="1"/>
    <col min="10755" max="11008" width="10.83203125" style="33"/>
    <col min="11009" max="11009" width="16.5" style="33" customWidth="1"/>
    <col min="11010" max="11010" width="31" style="33" customWidth="1"/>
    <col min="11011" max="11264" width="10.83203125" style="33"/>
    <col min="11265" max="11265" width="16.5" style="33" customWidth="1"/>
    <col min="11266" max="11266" width="31" style="33" customWidth="1"/>
    <col min="11267" max="11520" width="10.83203125" style="33"/>
    <col min="11521" max="11521" width="16.5" style="33" customWidth="1"/>
    <col min="11522" max="11522" width="31" style="33" customWidth="1"/>
    <col min="11523" max="11776" width="10.83203125" style="33"/>
    <col min="11777" max="11777" width="16.5" style="33" customWidth="1"/>
    <col min="11778" max="11778" width="31" style="33" customWidth="1"/>
    <col min="11779" max="12032" width="10.83203125" style="33"/>
    <col min="12033" max="12033" width="16.5" style="33" customWidth="1"/>
    <col min="12034" max="12034" width="31" style="33" customWidth="1"/>
    <col min="12035" max="12288" width="10.83203125" style="33"/>
    <col min="12289" max="12289" width="16.5" style="33" customWidth="1"/>
    <col min="12290" max="12290" width="31" style="33" customWidth="1"/>
    <col min="12291" max="12544" width="10.83203125" style="33"/>
    <col min="12545" max="12545" width="16.5" style="33" customWidth="1"/>
    <col min="12546" max="12546" width="31" style="33" customWidth="1"/>
    <col min="12547" max="12800" width="10.83203125" style="33"/>
    <col min="12801" max="12801" width="16.5" style="33" customWidth="1"/>
    <col min="12802" max="12802" width="31" style="33" customWidth="1"/>
    <col min="12803" max="13056" width="10.83203125" style="33"/>
    <col min="13057" max="13057" width="16.5" style="33" customWidth="1"/>
    <col min="13058" max="13058" width="31" style="33" customWidth="1"/>
    <col min="13059" max="13312" width="10.83203125" style="33"/>
    <col min="13313" max="13313" width="16.5" style="33" customWidth="1"/>
    <col min="13314" max="13314" width="31" style="33" customWidth="1"/>
    <col min="13315" max="13568" width="10.83203125" style="33"/>
    <col min="13569" max="13569" width="16.5" style="33" customWidth="1"/>
    <col min="13570" max="13570" width="31" style="33" customWidth="1"/>
    <col min="13571" max="13824" width="10.83203125" style="33"/>
    <col min="13825" max="13825" width="16.5" style="33" customWidth="1"/>
    <col min="13826" max="13826" width="31" style="33" customWidth="1"/>
    <col min="13827" max="14080" width="10.83203125" style="33"/>
    <col min="14081" max="14081" width="16.5" style="33" customWidth="1"/>
    <col min="14082" max="14082" width="31" style="33" customWidth="1"/>
    <col min="14083" max="14336" width="10.83203125" style="33"/>
    <col min="14337" max="14337" width="16.5" style="33" customWidth="1"/>
    <col min="14338" max="14338" width="31" style="33" customWidth="1"/>
    <col min="14339" max="14592" width="10.83203125" style="33"/>
    <col min="14593" max="14593" width="16.5" style="33" customWidth="1"/>
    <col min="14594" max="14594" width="31" style="33" customWidth="1"/>
    <col min="14595" max="14848" width="10.83203125" style="33"/>
    <col min="14849" max="14849" width="16.5" style="33" customWidth="1"/>
    <col min="14850" max="14850" width="31" style="33" customWidth="1"/>
    <col min="14851" max="15104" width="10.83203125" style="33"/>
    <col min="15105" max="15105" width="16.5" style="33" customWidth="1"/>
    <col min="15106" max="15106" width="31" style="33" customWidth="1"/>
    <col min="15107" max="15360" width="10.83203125" style="33"/>
    <col min="15361" max="15361" width="16.5" style="33" customWidth="1"/>
    <col min="15362" max="15362" width="31" style="33" customWidth="1"/>
    <col min="15363" max="15616" width="10.83203125" style="33"/>
    <col min="15617" max="15617" width="16.5" style="33" customWidth="1"/>
    <col min="15618" max="15618" width="31" style="33" customWidth="1"/>
    <col min="15619" max="15872" width="10.83203125" style="33"/>
    <col min="15873" max="15873" width="16.5" style="33" customWidth="1"/>
    <col min="15874" max="15874" width="31" style="33" customWidth="1"/>
    <col min="15875" max="16128" width="10.83203125" style="33"/>
    <col min="16129" max="16129" width="16.5" style="33" customWidth="1"/>
    <col min="16130" max="16130" width="31" style="33" customWidth="1"/>
    <col min="16131" max="16384" width="10.83203125" style="33"/>
  </cols>
  <sheetData>
    <row r="1" spans="1:9">
      <c r="A1" s="87" t="s">
        <v>948</v>
      </c>
      <c r="B1" s="87"/>
      <c r="C1" s="87"/>
      <c r="D1" s="87"/>
      <c r="E1" s="87"/>
      <c r="F1" s="87"/>
      <c r="G1" s="87"/>
    </row>
    <row r="2" spans="1:9">
      <c r="A2" s="87" t="s">
        <v>281</v>
      </c>
      <c r="B2" s="87"/>
      <c r="C2" s="87"/>
      <c r="D2" s="87"/>
      <c r="E2" s="87"/>
      <c r="F2" s="87"/>
      <c r="G2" s="87"/>
    </row>
    <row r="3" spans="1:9" ht="17" thickBot="1">
      <c r="A3" s="88" t="s">
        <v>282</v>
      </c>
      <c r="B3" s="88"/>
      <c r="C3" s="88"/>
      <c r="D3" s="88"/>
      <c r="E3" s="88"/>
      <c r="F3" s="88"/>
      <c r="G3" s="88"/>
    </row>
    <row r="4" spans="1:9" ht="17" thickBot="1">
      <c r="A4" s="34" t="s">
        <v>203</v>
      </c>
      <c r="B4" s="35" t="s">
        <v>300</v>
      </c>
      <c r="C4" s="35" t="s">
        <v>305</v>
      </c>
      <c r="D4" s="36" t="s">
        <v>306</v>
      </c>
      <c r="E4" s="35" t="s">
        <v>307</v>
      </c>
      <c r="F4" s="36" t="s">
        <v>206</v>
      </c>
      <c r="G4" s="37" t="s">
        <v>207</v>
      </c>
    </row>
    <row r="5" spans="1:9">
      <c r="A5" s="38" t="s">
        <v>310</v>
      </c>
      <c r="B5" s="38" t="s">
        <v>2</v>
      </c>
      <c r="C5" s="39">
        <v>20</v>
      </c>
      <c r="D5" s="39">
        <v>12.96</v>
      </c>
      <c r="E5" s="39">
        <v>0.64800000000000002</v>
      </c>
      <c r="F5" s="39">
        <v>42.09</v>
      </c>
      <c r="G5" s="40" t="s">
        <v>299</v>
      </c>
    </row>
    <row r="6" spans="1:9" ht="17" thickBot="1">
      <c r="A6" s="41"/>
      <c r="B6" s="42" t="s">
        <v>308</v>
      </c>
      <c r="C6" s="43">
        <v>62</v>
      </c>
      <c r="D6" s="43">
        <v>0.96</v>
      </c>
      <c r="E6" s="43">
        <v>1.4999999999999999E-2</v>
      </c>
      <c r="F6" s="43"/>
      <c r="G6" s="44"/>
    </row>
    <row r="7" spans="1:9" ht="17" thickBot="1">
      <c r="A7" s="41" t="s">
        <v>208</v>
      </c>
      <c r="B7" s="42" t="s">
        <v>309</v>
      </c>
      <c r="C7" s="45"/>
      <c r="D7" s="46" t="s">
        <v>301</v>
      </c>
      <c r="E7" s="47" t="s">
        <v>302</v>
      </c>
      <c r="F7" s="46" t="s">
        <v>303</v>
      </c>
      <c r="G7" s="48" t="s">
        <v>304</v>
      </c>
    </row>
    <row r="8" spans="1:9">
      <c r="A8" s="49" t="s">
        <v>2</v>
      </c>
      <c r="B8" s="50" t="s">
        <v>1546</v>
      </c>
      <c r="C8" s="51"/>
      <c r="D8" s="51">
        <v>-0.28133680450000098</v>
      </c>
      <c r="E8" s="52">
        <v>-0.60851210440030201</v>
      </c>
      <c r="F8" s="52">
        <v>4.5838495400299398E-2</v>
      </c>
      <c r="G8" s="58">
        <v>0.183102286184123</v>
      </c>
    </row>
    <row r="9" spans="1:9">
      <c r="A9" s="49"/>
      <c r="B9" s="50" t="s">
        <v>213</v>
      </c>
      <c r="C9" s="51"/>
      <c r="D9" s="51">
        <v>0.48834524800000101</v>
      </c>
      <c r="E9" s="52">
        <v>0.16116994809970001</v>
      </c>
      <c r="F9" s="52">
        <v>0.81552054790030204</v>
      </c>
      <c r="G9" s="59" t="s">
        <v>299</v>
      </c>
      <c r="I9" s="57"/>
    </row>
    <row r="10" spans="1:9">
      <c r="A10" s="49"/>
      <c r="B10" s="50" t="s">
        <v>1213</v>
      </c>
      <c r="C10" s="51"/>
      <c r="D10" s="51">
        <v>0.5276768235</v>
      </c>
      <c r="E10" s="52">
        <v>0.200501523599699</v>
      </c>
      <c r="F10" s="52">
        <v>0.85485212340030103</v>
      </c>
      <c r="G10" s="59" t="s">
        <v>299</v>
      </c>
    </row>
    <row r="11" spans="1:9">
      <c r="A11" s="49"/>
      <c r="B11" s="50" t="s">
        <v>1214</v>
      </c>
      <c r="C11" s="51"/>
      <c r="D11" s="51">
        <v>-0.43821565624999698</v>
      </c>
      <c r="E11" s="52">
        <v>-0.76539095615029795</v>
      </c>
      <c r="F11" s="52">
        <v>-0.111040356349696</v>
      </c>
      <c r="G11" s="54">
        <v>8.7941677935765496E-4</v>
      </c>
    </row>
    <row r="12" spans="1:9">
      <c r="A12" s="49"/>
      <c r="B12" s="50" t="s">
        <v>1198</v>
      </c>
      <c r="C12" s="51"/>
      <c r="D12" s="51">
        <v>0.43948699275000003</v>
      </c>
      <c r="E12" s="52">
        <v>0.112311692849699</v>
      </c>
      <c r="F12" s="52">
        <v>0.76666229265030195</v>
      </c>
      <c r="G12" s="54">
        <v>8.3547692887242498E-4</v>
      </c>
    </row>
    <row r="13" spans="1:9">
      <c r="A13" s="49"/>
      <c r="B13" s="50" t="s">
        <v>955</v>
      </c>
      <c r="C13" s="51"/>
      <c r="D13" s="51">
        <v>0.44809994724999702</v>
      </c>
      <c r="E13" s="52">
        <v>0.120924647349696</v>
      </c>
      <c r="F13" s="52">
        <v>0.77527524715029805</v>
      </c>
      <c r="G13" s="54">
        <v>5.8909202951351602E-4</v>
      </c>
    </row>
    <row r="14" spans="1:9">
      <c r="A14" s="49"/>
      <c r="B14" s="50" t="s">
        <v>214</v>
      </c>
      <c r="C14" s="51"/>
      <c r="D14" s="51">
        <v>0.46953092699999899</v>
      </c>
      <c r="E14" s="52">
        <v>0.14235562709969801</v>
      </c>
      <c r="F14" s="52">
        <v>0.79670622690030002</v>
      </c>
      <c r="G14" s="54">
        <v>2.4321530976179E-4</v>
      </c>
    </row>
    <row r="15" spans="1:9">
      <c r="A15" s="49"/>
      <c r="B15" s="50" t="s">
        <v>215</v>
      </c>
      <c r="C15" s="51"/>
      <c r="D15" s="51">
        <v>0.35655359450000101</v>
      </c>
      <c r="E15" s="52">
        <v>2.9378294599700001E-2</v>
      </c>
      <c r="F15" s="52">
        <v>0.68372889440030205</v>
      </c>
      <c r="G15" s="54">
        <v>1.9011125489081099E-2</v>
      </c>
    </row>
    <row r="16" spans="1:9">
      <c r="A16" s="49"/>
      <c r="B16" s="50" t="s">
        <v>216</v>
      </c>
      <c r="C16" s="51"/>
      <c r="D16" s="51">
        <v>0.46682786000000098</v>
      </c>
      <c r="E16" s="52">
        <v>0.13965256009970001</v>
      </c>
      <c r="F16" s="52">
        <v>0.79400315990030301</v>
      </c>
      <c r="G16" s="59" t="s">
        <v>299</v>
      </c>
    </row>
    <row r="17" spans="1:7">
      <c r="A17" s="49"/>
      <c r="B17" s="50" t="s">
        <v>1510</v>
      </c>
      <c r="C17" s="51"/>
      <c r="D17" s="51">
        <v>-8.5860594999999998E-2</v>
      </c>
      <c r="E17" s="52">
        <v>-0.41303589490030101</v>
      </c>
      <c r="F17" s="52">
        <v>0.24131470490030099</v>
      </c>
      <c r="G17" s="53">
        <v>0.99998632534481902</v>
      </c>
    </row>
    <row r="18" spans="1:7">
      <c r="A18" s="49"/>
      <c r="B18" s="50" t="s">
        <v>217</v>
      </c>
      <c r="C18" s="51"/>
      <c r="D18" s="51">
        <v>-0.29216481124999999</v>
      </c>
      <c r="E18" s="52">
        <v>-0.61934011115030096</v>
      </c>
      <c r="F18" s="52">
        <v>3.5010488650301097E-2</v>
      </c>
      <c r="G18" s="53">
        <v>0.13840678269999601</v>
      </c>
    </row>
    <row r="19" spans="1:7">
      <c r="A19" s="49"/>
      <c r="B19" s="50" t="s">
        <v>1889</v>
      </c>
      <c r="C19" s="51"/>
      <c r="D19" s="51">
        <v>-0.34905851249999997</v>
      </c>
      <c r="E19" s="52">
        <v>-0.676233812400301</v>
      </c>
      <c r="F19" s="52">
        <v>-2.18832125996994E-2</v>
      </c>
      <c r="G19" s="54">
        <v>2.4538559317513E-2</v>
      </c>
    </row>
    <row r="20" spans="1:7">
      <c r="A20" s="49"/>
      <c r="B20" s="50" t="s">
        <v>218</v>
      </c>
      <c r="C20" s="51"/>
      <c r="D20" s="51">
        <v>-0.48253983374999998</v>
      </c>
      <c r="E20" s="52">
        <v>-0.80971513365030101</v>
      </c>
      <c r="F20" s="52">
        <v>-0.155364533849699</v>
      </c>
      <c r="G20" s="59" t="s">
        <v>299</v>
      </c>
    </row>
    <row r="21" spans="1:7">
      <c r="A21" s="49"/>
      <c r="B21" s="50" t="s">
        <v>219</v>
      </c>
      <c r="C21" s="51"/>
      <c r="D21" s="51">
        <v>-0.42897135050000001</v>
      </c>
      <c r="E21" s="52">
        <v>-0.75614665040030105</v>
      </c>
      <c r="F21" s="52">
        <v>-0.101796050599699</v>
      </c>
      <c r="G21" s="54">
        <v>1.2732854343991901E-3</v>
      </c>
    </row>
    <row r="22" spans="1:7">
      <c r="A22" s="49"/>
      <c r="B22" s="50" t="s">
        <v>220</v>
      </c>
      <c r="C22" s="51"/>
      <c r="D22" s="51">
        <v>0.53542805700000096</v>
      </c>
      <c r="E22" s="52">
        <v>0.20825275709970001</v>
      </c>
      <c r="F22" s="52">
        <v>0.86260335690030199</v>
      </c>
      <c r="G22" s="59" t="s">
        <v>299</v>
      </c>
    </row>
    <row r="23" spans="1:7">
      <c r="A23" s="49"/>
      <c r="B23" s="50" t="s">
        <v>1867</v>
      </c>
      <c r="C23" s="51"/>
      <c r="D23" s="51">
        <v>0.49227832733333299</v>
      </c>
      <c r="E23" s="52">
        <v>0.138888613737053</v>
      </c>
      <c r="F23" s="52">
        <v>0.84566804092961201</v>
      </c>
      <c r="G23" s="59" t="s">
        <v>299</v>
      </c>
    </row>
    <row r="24" spans="1:7">
      <c r="A24" s="49"/>
      <c r="B24" s="50" t="s">
        <v>221</v>
      </c>
      <c r="C24" s="51"/>
      <c r="D24" s="51">
        <v>-0.40910698674999901</v>
      </c>
      <c r="E24" s="52">
        <v>-0.73628228665030004</v>
      </c>
      <c r="F24" s="52">
        <v>-8.1931686849698496E-2</v>
      </c>
      <c r="G24" s="54">
        <v>2.7736377411398099E-3</v>
      </c>
    </row>
    <row r="25" spans="1:7">
      <c r="A25" s="49"/>
      <c r="B25" s="50" t="s">
        <v>222</v>
      </c>
      <c r="C25" s="51"/>
      <c r="D25" s="51">
        <v>-0.40873064749999999</v>
      </c>
      <c r="E25" s="52">
        <v>-0.73590594740030102</v>
      </c>
      <c r="F25" s="52">
        <v>-8.1555347599698999E-2</v>
      </c>
      <c r="G25" s="54">
        <v>2.8141865589638099E-3</v>
      </c>
    </row>
    <row r="26" spans="1:7">
      <c r="A26" s="49"/>
      <c r="B26" s="50" t="s">
        <v>1527</v>
      </c>
      <c r="C26" s="51"/>
      <c r="D26" s="51">
        <v>0.21512454449999899</v>
      </c>
      <c r="E26" s="52">
        <v>-0.112050755400301</v>
      </c>
      <c r="F26" s="52">
        <v>0.54229984440030099</v>
      </c>
      <c r="G26" s="53">
        <v>0.64511838148394596</v>
      </c>
    </row>
    <row r="27" spans="1:7">
      <c r="A27" s="49"/>
      <c r="B27" s="50" t="s">
        <v>223</v>
      </c>
      <c r="C27" s="51"/>
      <c r="D27" s="51">
        <v>-0.228084291749999</v>
      </c>
      <c r="E27" s="52">
        <v>-0.55525959165030103</v>
      </c>
      <c r="F27" s="52">
        <v>9.9091008150301196E-2</v>
      </c>
      <c r="G27" s="53">
        <v>0.53937515822323301</v>
      </c>
    </row>
    <row r="28" spans="1:7">
      <c r="A28" s="49"/>
      <c r="B28" s="50" t="s">
        <v>1547</v>
      </c>
      <c r="C28" s="51"/>
      <c r="D28" s="51">
        <v>0.76968205250000299</v>
      </c>
      <c r="E28" s="52">
        <v>0.44250675259970201</v>
      </c>
      <c r="F28" s="52">
        <v>1.0968573524003</v>
      </c>
      <c r="G28" s="59" t="s">
        <v>299</v>
      </c>
    </row>
    <row r="29" spans="1:7">
      <c r="A29" s="49"/>
      <c r="B29" s="50" t="s">
        <v>1548</v>
      </c>
      <c r="C29" s="51"/>
      <c r="D29" s="51">
        <v>0.80901362800000098</v>
      </c>
      <c r="E29" s="52">
        <v>0.48183832809970001</v>
      </c>
      <c r="F29" s="52">
        <v>1.1361889279002999</v>
      </c>
      <c r="G29" s="59" t="s">
        <v>299</v>
      </c>
    </row>
    <row r="30" spans="1:7">
      <c r="A30" s="49"/>
      <c r="B30" s="50" t="s">
        <v>1549</v>
      </c>
      <c r="C30" s="51"/>
      <c r="D30" s="51">
        <v>-0.156878851749995</v>
      </c>
      <c r="E30" s="52">
        <v>-0.48405415165029603</v>
      </c>
      <c r="F30" s="52">
        <v>0.17029644815030501</v>
      </c>
      <c r="G30" s="53">
        <v>0.96354244329129402</v>
      </c>
    </row>
    <row r="31" spans="1:7">
      <c r="A31" s="49"/>
      <c r="B31" s="50" t="s">
        <v>1550</v>
      </c>
      <c r="C31" s="51"/>
      <c r="D31" s="51">
        <v>0.72082379725000201</v>
      </c>
      <c r="E31" s="52">
        <v>0.39364849734970098</v>
      </c>
      <c r="F31" s="52">
        <v>1.0479990971502999</v>
      </c>
      <c r="G31" s="59" t="s">
        <v>299</v>
      </c>
    </row>
    <row r="32" spans="1:7">
      <c r="A32" s="49"/>
      <c r="B32" s="50" t="s">
        <v>1551</v>
      </c>
      <c r="C32" s="51"/>
      <c r="D32" s="51">
        <v>0.729436751749999</v>
      </c>
      <c r="E32" s="52">
        <v>0.40226145184969803</v>
      </c>
      <c r="F32" s="52">
        <v>1.0566120516502999</v>
      </c>
      <c r="G32" s="59" t="s">
        <v>299</v>
      </c>
    </row>
    <row r="33" spans="1:7">
      <c r="A33" s="49"/>
      <c r="B33" s="50" t="s">
        <v>1552</v>
      </c>
      <c r="C33" s="51"/>
      <c r="D33" s="51">
        <v>0.75086773150000097</v>
      </c>
      <c r="E33" s="52">
        <v>0.42369243159969899</v>
      </c>
      <c r="F33" s="52">
        <v>1.0780430314003</v>
      </c>
      <c r="G33" s="59" t="s">
        <v>299</v>
      </c>
    </row>
    <row r="34" spans="1:7">
      <c r="A34" s="49"/>
      <c r="B34" s="50" t="s">
        <v>1553</v>
      </c>
      <c r="C34" s="51"/>
      <c r="D34" s="51">
        <v>0.637890399000002</v>
      </c>
      <c r="E34" s="52">
        <v>0.31071509909970102</v>
      </c>
      <c r="F34" s="52">
        <v>0.96506569890030403</v>
      </c>
      <c r="G34" s="59" t="s">
        <v>299</v>
      </c>
    </row>
    <row r="35" spans="1:7">
      <c r="A35" s="49"/>
      <c r="B35" s="50" t="s">
        <v>1554</v>
      </c>
      <c r="C35" s="51"/>
      <c r="D35" s="51">
        <v>0.74816466450000296</v>
      </c>
      <c r="E35" s="52">
        <v>0.42098936459970199</v>
      </c>
      <c r="F35" s="52">
        <v>1.0753399644003001</v>
      </c>
      <c r="G35" s="59" t="s">
        <v>299</v>
      </c>
    </row>
    <row r="36" spans="1:7">
      <c r="A36" s="49"/>
      <c r="B36" s="50" t="s">
        <v>1555</v>
      </c>
      <c r="C36" s="51"/>
      <c r="D36" s="51">
        <v>0.195476209500001</v>
      </c>
      <c r="E36" s="52">
        <v>-0.13169909040029901</v>
      </c>
      <c r="F36" s="52">
        <v>0.52265150940030203</v>
      </c>
      <c r="G36" s="53">
        <v>0.79198761755055602</v>
      </c>
    </row>
    <row r="37" spans="1:7">
      <c r="A37" s="49"/>
      <c r="B37" s="50" t="s">
        <v>1556</v>
      </c>
      <c r="C37" s="51"/>
      <c r="D37" s="51">
        <v>-1.0828006749998301E-2</v>
      </c>
      <c r="E37" s="52">
        <v>-0.33800330665029898</v>
      </c>
      <c r="F37" s="52">
        <v>0.31634729315030202</v>
      </c>
      <c r="G37" s="53">
        <v>1</v>
      </c>
    </row>
    <row r="38" spans="1:7">
      <c r="A38" s="49"/>
      <c r="B38" s="50" t="s">
        <v>1890</v>
      </c>
      <c r="C38" s="51"/>
      <c r="D38" s="51">
        <v>-6.7721707999998895E-2</v>
      </c>
      <c r="E38" s="52">
        <v>-0.39489700790030002</v>
      </c>
      <c r="F38" s="52">
        <v>0.25945359190030198</v>
      </c>
      <c r="G38" s="53">
        <v>0.99999973965067601</v>
      </c>
    </row>
    <row r="39" spans="1:7">
      <c r="A39" s="49"/>
      <c r="B39" s="50" t="s">
        <v>1557</v>
      </c>
      <c r="C39" s="51"/>
      <c r="D39" s="51">
        <v>-0.201203029249998</v>
      </c>
      <c r="E39" s="52">
        <v>-0.52837832915029903</v>
      </c>
      <c r="F39" s="52">
        <v>0.125972270650302</v>
      </c>
      <c r="G39" s="53">
        <v>0.75212462644282196</v>
      </c>
    </row>
    <row r="40" spans="1:7">
      <c r="A40" s="49"/>
      <c r="B40" s="50" t="s">
        <v>1558</v>
      </c>
      <c r="C40" s="51"/>
      <c r="D40" s="51">
        <v>-0.14763454599999801</v>
      </c>
      <c r="E40" s="52">
        <v>-0.47480984590030001</v>
      </c>
      <c r="F40" s="52">
        <v>0.179540753900302</v>
      </c>
      <c r="G40" s="53">
        <v>0.98005927953973004</v>
      </c>
    </row>
    <row r="41" spans="1:7">
      <c r="A41" s="49"/>
      <c r="B41" s="50" t="s">
        <v>1559</v>
      </c>
      <c r="C41" s="51"/>
      <c r="D41" s="51">
        <v>0.81676486150000205</v>
      </c>
      <c r="E41" s="52">
        <v>0.48958956159970102</v>
      </c>
      <c r="F41" s="52">
        <v>1.1439401614003</v>
      </c>
      <c r="G41" s="59" t="s">
        <v>299</v>
      </c>
    </row>
    <row r="42" spans="1:7">
      <c r="A42" s="49"/>
      <c r="B42" s="50" t="s">
        <v>1868</v>
      </c>
      <c r="C42" s="51"/>
      <c r="D42" s="51">
        <v>0.77361513183333397</v>
      </c>
      <c r="E42" s="52">
        <v>0.420225418237054</v>
      </c>
      <c r="F42" s="52">
        <v>1.12700484542961</v>
      </c>
      <c r="G42" s="59" t="s">
        <v>299</v>
      </c>
    </row>
    <row r="43" spans="1:7">
      <c r="A43" s="49"/>
      <c r="B43" s="50" t="s">
        <v>1560</v>
      </c>
      <c r="C43" s="51"/>
      <c r="D43" s="51">
        <v>-0.127770182249998</v>
      </c>
      <c r="E43" s="52">
        <v>-0.45494548215029901</v>
      </c>
      <c r="F43" s="52">
        <v>0.199405117650303</v>
      </c>
      <c r="G43" s="53">
        <v>0.99609761350125803</v>
      </c>
    </row>
    <row r="44" spans="1:7">
      <c r="A44" s="49"/>
      <c r="B44" s="50" t="s">
        <v>1561</v>
      </c>
      <c r="C44" s="51"/>
      <c r="D44" s="51">
        <v>-0.12739384299999801</v>
      </c>
      <c r="E44" s="52">
        <v>-0.45456914290029898</v>
      </c>
      <c r="F44" s="52">
        <v>0.199781456900302</v>
      </c>
      <c r="G44" s="53">
        <v>0.99623559664755901</v>
      </c>
    </row>
    <row r="45" spans="1:7">
      <c r="A45" s="49"/>
      <c r="B45" s="50" t="s">
        <v>1562</v>
      </c>
      <c r="C45" s="51"/>
      <c r="D45" s="51">
        <v>0.496461349000001</v>
      </c>
      <c r="E45" s="52">
        <v>0.16928604909969999</v>
      </c>
      <c r="F45" s="52">
        <v>0.82363664890030197</v>
      </c>
      <c r="G45" s="59" t="s">
        <v>299</v>
      </c>
    </row>
    <row r="46" spans="1:7">
      <c r="A46" s="49"/>
      <c r="B46" s="50" t="s">
        <v>1563</v>
      </c>
      <c r="C46" s="51"/>
      <c r="D46" s="51">
        <v>5.3252512750001701E-2</v>
      </c>
      <c r="E46" s="52">
        <v>-0.273922787150299</v>
      </c>
      <c r="F46" s="52">
        <v>0.38042781265030201</v>
      </c>
      <c r="G46" s="53">
        <v>0.99999999644697501</v>
      </c>
    </row>
    <row r="47" spans="1:7">
      <c r="A47" s="49"/>
      <c r="B47" s="50" t="s">
        <v>1215</v>
      </c>
      <c r="C47" s="51"/>
      <c r="D47" s="51">
        <v>3.9331575499998501E-2</v>
      </c>
      <c r="E47" s="52">
        <v>-0.28784372440030198</v>
      </c>
      <c r="F47" s="52">
        <v>0.36650687540029903</v>
      </c>
      <c r="G47" s="53">
        <v>0.99999999998788502</v>
      </c>
    </row>
    <row r="48" spans="1:7">
      <c r="A48" s="49"/>
      <c r="B48" s="50" t="s">
        <v>1216</v>
      </c>
      <c r="C48" s="51"/>
      <c r="D48" s="51">
        <v>-0.92656090424999804</v>
      </c>
      <c r="E48" s="52">
        <v>-1.2537362041503</v>
      </c>
      <c r="F48" s="52">
        <v>-0.59938560434969701</v>
      </c>
      <c r="G48" s="59" t="s">
        <v>299</v>
      </c>
    </row>
    <row r="49" spans="1:7">
      <c r="A49" s="49"/>
      <c r="B49" s="50" t="s">
        <v>1199</v>
      </c>
      <c r="C49" s="51"/>
      <c r="D49" s="51">
        <v>-4.8858255250000697E-2</v>
      </c>
      <c r="E49" s="52">
        <v>-0.37603355515030101</v>
      </c>
      <c r="F49" s="52">
        <v>0.27831704465029999</v>
      </c>
      <c r="G49" s="53">
        <v>0.99999999927427896</v>
      </c>
    </row>
    <row r="50" spans="1:7">
      <c r="A50" s="49"/>
      <c r="B50" s="50" t="s">
        <v>956</v>
      </c>
      <c r="C50" s="51"/>
      <c r="D50" s="51">
        <v>-4.02453007500038E-2</v>
      </c>
      <c r="E50" s="52">
        <v>-0.36742060065030502</v>
      </c>
      <c r="F50" s="52">
        <v>0.28692999915029699</v>
      </c>
      <c r="G50" s="53">
        <v>0.99999999998118605</v>
      </c>
    </row>
    <row r="51" spans="1:7">
      <c r="A51" s="49"/>
      <c r="B51" s="50" t="s">
        <v>224</v>
      </c>
      <c r="C51" s="51"/>
      <c r="D51" s="51">
        <v>-1.8814321000002299E-2</v>
      </c>
      <c r="E51" s="52">
        <v>-0.345989620900303</v>
      </c>
      <c r="F51" s="52">
        <v>0.30836097890029801</v>
      </c>
      <c r="G51" s="53">
        <v>1</v>
      </c>
    </row>
    <row r="52" spans="1:7">
      <c r="A52" s="49"/>
      <c r="B52" s="50" t="s">
        <v>225</v>
      </c>
      <c r="C52" s="51"/>
      <c r="D52" s="51">
        <v>-0.13179165349999999</v>
      </c>
      <c r="E52" s="52">
        <v>-0.45896695340030103</v>
      </c>
      <c r="F52" s="52">
        <v>0.19538364640030001</v>
      </c>
      <c r="G52" s="53">
        <v>0.994339718773537</v>
      </c>
    </row>
    <row r="53" spans="1:7">
      <c r="A53" s="49"/>
      <c r="B53" s="50" t="s">
        <v>226</v>
      </c>
      <c r="C53" s="51"/>
      <c r="D53" s="51">
        <v>-2.1517387999999599E-2</v>
      </c>
      <c r="E53" s="52">
        <v>-0.3486926879003</v>
      </c>
      <c r="F53" s="52">
        <v>0.305657911900301</v>
      </c>
      <c r="G53" s="53">
        <v>1</v>
      </c>
    </row>
    <row r="54" spans="1:7">
      <c r="A54" s="49"/>
      <c r="B54" s="50" t="s">
        <v>1511</v>
      </c>
      <c r="C54" s="51"/>
      <c r="D54" s="51">
        <v>-0.57420584300000099</v>
      </c>
      <c r="E54" s="52">
        <v>-0.90138114290030202</v>
      </c>
      <c r="F54" s="52">
        <v>-0.24703054309969999</v>
      </c>
      <c r="G54" s="59" t="s">
        <v>299</v>
      </c>
    </row>
    <row r="55" spans="1:7">
      <c r="A55" s="49"/>
      <c r="B55" s="50" t="s">
        <v>227</v>
      </c>
      <c r="C55" s="51"/>
      <c r="D55" s="51">
        <v>-0.78051005925000105</v>
      </c>
      <c r="E55" s="52">
        <v>-1.1076853591503</v>
      </c>
      <c r="F55" s="52">
        <v>-0.45333475934970002</v>
      </c>
      <c r="G55" s="59" t="s">
        <v>299</v>
      </c>
    </row>
    <row r="56" spans="1:7">
      <c r="A56" s="49"/>
      <c r="B56" s="50" t="s">
        <v>1891</v>
      </c>
      <c r="C56" s="51"/>
      <c r="D56" s="51">
        <v>-0.83740376050000198</v>
      </c>
      <c r="E56" s="52">
        <v>-1.1645790604002999</v>
      </c>
      <c r="F56" s="52">
        <v>-0.51022846059970095</v>
      </c>
      <c r="G56" s="59" t="s">
        <v>299</v>
      </c>
    </row>
    <row r="57" spans="1:7">
      <c r="A57" s="49"/>
      <c r="B57" s="50" t="s">
        <v>228</v>
      </c>
      <c r="C57" s="51"/>
      <c r="D57" s="51">
        <v>-0.97088508175000199</v>
      </c>
      <c r="E57" s="52">
        <v>-1.2980603816503</v>
      </c>
      <c r="F57" s="52">
        <v>-0.64370978184970096</v>
      </c>
      <c r="G57" s="59" t="s">
        <v>299</v>
      </c>
    </row>
    <row r="58" spans="1:7">
      <c r="A58" s="49"/>
      <c r="B58" s="50" t="s">
        <v>229</v>
      </c>
      <c r="C58" s="51"/>
      <c r="D58" s="51">
        <v>-0.91731659850000202</v>
      </c>
      <c r="E58" s="52">
        <v>-1.2444918984002999</v>
      </c>
      <c r="F58" s="52">
        <v>-0.59014129859970099</v>
      </c>
      <c r="G58" s="59" t="s">
        <v>299</v>
      </c>
    </row>
    <row r="59" spans="1:7">
      <c r="A59" s="49"/>
      <c r="B59" s="50" t="s">
        <v>230</v>
      </c>
      <c r="C59" s="51"/>
      <c r="D59" s="51">
        <v>4.7082808999999497E-2</v>
      </c>
      <c r="E59" s="52">
        <v>-0.28009249090030103</v>
      </c>
      <c r="F59" s="52">
        <v>0.37425810890029998</v>
      </c>
      <c r="G59" s="53">
        <v>0.99999999963570896</v>
      </c>
    </row>
    <row r="60" spans="1:7">
      <c r="A60" s="49"/>
      <c r="B60" s="50" t="s">
        <v>1869</v>
      </c>
      <c r="C60" s="51"/>
      <c r="D60" s="51">
        <v>3.9330793333314197E-3</v>
      </c>
      <c r="E60" s="52">
        <v>-0.34945663426294798</v>
      </c>
      <c r="F60" s="52">
        <v>0.357322792929611</v>
      </c>
      <c r="G60" s="53">
        <v>1</v>
      </c>
    </row>
    <row r="61" spans="1:7">
      <c r="A61" s="49"/>
      <c r="B61" s="50" t="s">
        <v>231</v>
      </c>
      <c r="C61" s="51"/>
      <c r="D61" s="51">
        <v>-0.89745223475000102</v>
      </c>
      <c r="E61" s="52">
        <v>-1.2246275346502999</v>
      </c>
      <c r="F61" s="52">
        <v>-0.57027693484969999</v>
      </c>
      <c r="G61" s="59" t="s">
        <v>299</v>
      </c>
    </row>
    <row r="62" spans="1:7">
      <c r="A62" s="49"/>
      <c r="B62" s="50" t="s">
        <v>232</v>
      </c>
      <c r="C62" s="51"/>
      <c r="D62" s="51">
        <v>-0.897075895500001</v>
      </c>
      <c r="E62" s="52">
        <v>-1.2242511954002999</v>
      </c>
      <c r="F62" s="52">
        <v>-0.56990059559969997</v>
      </c>
      <c r="G62" s="59" t="s">
        <v>299</v>
      </c>
    </row>
    <row r="63" spans="1:7">
      <c r="A63" s="49"/>
      <c r="B63" s="50" t="s">
        <v>1528</v>
      </c>
      <c r="C63" s="51"/>
      <c r="D63" s="51">
        <v>-0.27322070350000099</v>
      </c>
      <c r="E63" s="52">
        <v>-0.60039600340030197</v>
      </c>
      <c r="F63" s="52">
        <v>5.3954596400299398E-2</v>
      </c>
      <c r="G63" s="53">
        <v>0.223096083954508</v>
      </c>
    </row>
    <row r="64" spans="1:7">
      <c r="A64" s="49"/>
      <c r="B64" s="50" t="s">
        <v>233</v>
      </c>
      <c r="C64" s="51"/>
      <c r="D64" s="51">
        <v>-0.71642953975000101</v>
      </c>
      <c r="E64" s="52">
        <v>-1.0436048396502999</v>
      </c>
      <c r="F64" s="52">
        <v>-0.38925423984969998</v>
      </c>
      <c r="G64" s="59" t="s">
        <v>299</v>
      </c>
    </row>
    <row r="65" spans="1:7">
      <c r="A65" s="49"/>
      <c r="B65" s="50" t="s">
        <v>1217</v>
      </c>
      <c r="C65" s="51"/>
      <c r="D65" s="51">
        <v>-0.96589247974999703</v>
      </c>
      <c r="E65" s="52">
        <v>-1.2930677796502901</v>
      </c>
      <c r="F65" s="52">
        <v>-0.638717179849696</v>
      </c>
      <c r="G65" s="59" t="s">
        <v>299</v>
      </c>
    </row>
    <row r="66" spans="1:7">
      <c r="A66" s="49"/>
      <c r="B66" s="50" t="s">
        <v>1218</v>
      </c>
      <c r="C66" s="51"/>
      <c r="D66" s="51">
        <v>-8.8189830749999296E-2</v>
      </c>
      <c r="E66" s="52">
        <v>-0.41536513065030001</v>
      </c>
      <c r="F66" s="52">
        <v>0.238985469150301</v>
      </c>
      <c r="G66" s="53">
        <v>0.99997910165888504</v>
      </c>
    </row>
    <row r="67" spans="1:7">
      <c r="A67" s="49"/>
      <c r="B67" s="50" t="s">
        <v>1219</v>
      </c>
      <c r="C67" s="51"/>
      <c r="D67" s="51">
        <v>-7.9576876250002399E-2</v>
      </c>
      <c r="E67" s="52">
        <v>-0.40675217615030301</v>
      </c>
      <c r="F67" s="52">
        <v>0.24759842365029799</v>
      </c>
      <c r="G67" s="53">
        <v>0.99999600858580595</v>
      </c>
    </row>
    <row r="68" spans="1:7">
      <c r="A68" s="49"/>
      <c r="B68" s="50" t="s">
        <v>1220</v>
      </c>
      <c r="C68" s="51"/>
      <c r="D68" s="51">
        <v>-5.8145896500000897E-2</v>
      </c>
      <c r="E68" s="52">
        <v>-0.38532119640030199</v>
      </c>
      <c r="F68" s="52">
        <v>0.26902940340030002</v>
      </c>
      <c r="G68" s="53">
        <v>0.99999998245900801</v>
      </c>
    </row>
    <row r="69" spans="1:7">
      <c r="A69" s="49"/>
      <c r="B69" s="50" t="s">
        <v>1221</v>
      </c>
      <c r="C69" s="51"/>
      <c r="D69" s="51">
        <v>-0.17112322899999899</v>
      </c>
      <c r="E69" s="52">
        <v>-0.49829852890030002</v>
      </c>
      <c r="F69" s="52">
        <v>0.15605207090030199</v>
      </c>
      <c r="G69" s="53">
        <v>0.92102785059708203</v>
      </c>
    </row>
    <row r="70" spans="1:7">
      <c r="A70" s="49"/>
      <c r="B70" s="50" t="s">
        <v>1222</v>
      </c>
      <c r="C70" s="51"/>
      <c r="D70" s="51">
        <v>-6.0848963499998202E-2</v>
      </c>
      <c r="E70" s="52">
        <v>-0.388024263400299</v>
      </c>
      <c r="F70" s="52">
        <v>0.26632633640030201</v>
      </c>
      <c r="G70" s="53">
        <v>0.99999996040181605</v>
      </c>
    </row>
    <row r="71" spans="1:7">
      <c r="A71" s="49"/>
      <c r="B71" s="50" t="s">
        <v>1512</v>
      </c>
      <c r="C71" s="51"/>
      <c r="D71" s="51">
        <v>-0.61353741849999999</v>
      </c>
      <c r="E71" s="52">
        <v>-0.94071271840030102</v>
      </c>
      <c r="F71" s="52">
        <v>-0.28636211859969901</v>
      </c>
      <c r="G71" s="59" t="s">
        <v>299</v>
      </c>
    </row>
    <row r="72" spans="1:7">
      <c r="A72" s="49"/>
      <c r="B72" s="50" t="s">
        <v>1223</v>
      </c>
      <c r="C72" s="51"/>
      <c r="D72" s="51">
        <v>-0.81984163475000005</v>
      </c>
      <c r="E72" s="52">
        <v>-1.1470169346503001</v>
      </c>
      <c r="F72" s="52">
        <v>-0.49266633484969902</v>
      </c>
      <c r="G72" s="59" t="s">
        <v>299</v>
      </c>
    </row>
    <row r="73" spans="1:7">
      <c r="A73" s="49"/>
      <c r="B73" s="50" t="s">
        <v>1892</v>
      </c>
      <c r="C73" s="51"/>
      <c r="D73" s="51">
        <v>-0.87673533599999998</v>
      </c>
      <c r="E73" s="52">
        <v>-1.2039106359003</v>
      </c>
      <c r="F73" s="52">
        <v>-0.54956003609969895</v>
      </c>
      <c r="G73" s="59" t="s">
        <v>299</v>
      </c>
    </row>
    <row r="74" spans="1:7">
      <c r="A74" s="49"/>
      <c r="B74" s="50" t="s">
        <v>1224</v>
      </c>
      <c r="C74" s="51"/>
      <c r="D74" s="51">
        <v>-1.01021665725</v>
      </c>
      <c r="E74" s="52">
        <v>-1.3373919571502999</v>
      </c>
      <c r="F74" s="52">
        <v>-0.68304135734969895</v>
      </c>
      <c r="G74" s="59" t="s">
        <v>299</v>
      </c>
    </row>
    <row r="75" spans="1:7">
      <c r="A75" s="49"/>
      <c r="B75" s="50" t="s">
        <v>1225</v>
      </c>
      <c r="C75" s="51"/>
      <c r="D75" s="51">
        <v>-0.95664817400000002</v>
      </c>
      <c r="E75" s="52">
        <v>-1.2838234739003</v>
      </c>
      <c r="F75" s="52">
        <v>-0.62947287409969899</v>
      </c>
      <c r="G75" s="59" t="s">
        <v>299</v>
      </c>
    </row>
    <row r="76" spans="1:7">
      <c r="A76" s="49"/>
      <c r="B76" s="50" t="s">
        <v>1226</v>
      </c>
      <c r="C76" s="51"/>
      <c r="D76" s="51">
        <v>7.7512335000009501E-3</v>
      </c>
      <c r="E76" s="52">
        <v>-0.31942406640030002</v>
      </c>
      <c r="F76" s="52">
        <v>0.33492653340030198</v>
      </c>
      <c r="G76" s="53">
        <v>1</v>
      </c>
    </row>
    <row r="77" spans="1:7">
      <c r="A77" s="49"/>
      <c r="B77" s="50" t="s">
        <v>1870</v>
      </c>
      <c r="C77" s="51"/>
      <c r="D77" s="51">
        <v>-3.5398496166667098E-2</v>
      </c>
      <c r="E77" s="52">
        <v>-0.38878820976294598</v>
      </c>
      <c r="F77" s="52">
        <v>0.31799121742961201</v>
      </c>
      <c r="G77" s="53">
        <v>1</v>
      </c>
    </row>
    <row r="78" spans="1:7">
      <c r="A78" s="49"/>
      <c r="B78" s="50" t="s">
        <v>1227</v>
      </c>
      <c r="C78" s="51"/>
      <c r="D78" s="51">
        <v>-0.93678381024999902</v>
      </c>
      <c r="E78" s="52">
        <v>-1.2639591101503</v>
      </c>
      <c r="F78" s="52">
        <v>-0.60960851034969799</v>
      </c>
      <c r="G78" s="59" t="s">
        <v>299</v>
      </c>
    </row>
    <row r="79" spans="1:7">
      <c r="A79" s="49"/>
      <c r="B79" s="50" t="s">
        <v>1228</v>
      </c>
      <c r="C79" s="51"/>
      <c r="D79" s="51">
        <v>-0.93640747099999999</v>
      </c>
      <c r="E79" s="52">
        <v>-1.2635827709003</v>
      </c>
      <c r="F79" s="52">
        <v>-0.60923217109969896</v>
      </c>
      <c r="G79" s="59" t="s">
        <v>299</v>
      </c>
    </row>
    <row r="80" spans="1:7">
      <c r="A80" s="49"/>
      <c r="B80" s="50" t="s">
        <v>1529</v>
      </c>
      <c r="C80" s="51"/>
      <c r="D80" s="51">
        <v>-0.31255227899999999</v>
      </c>
      <c r="E80" s="52">
        <v>-0.63972757890030096</v>
      </c>
      <c r="F80" s="52">
        <v>1.46230209003008E-2</v>
      </c>
      <c r="G80" s="53">
        <v>7.8014247543293794E-2</v>
      </c>
    </row>
    <row r="81" spans="1:7">
      <c r="A81" s="49"/>
      <c r="B81" s="50" t="s">
        <v>1229</v>
      </c>
      <c r="C81" s="51"/>
      <c r="D81" s="51">
        <v>-0.75576111525</v>
      </c>
      <c r="E81" s="52">
        <v>-1.0829364151503</v>
      </c>
      <c r="F81" s="52">
        <v>-0.42858581534969897</v>
      </c>
      <c r="G81" s="59" t="s">
        <v>299</v>
      </c>
    </row>
    <row r="82" spans="1:7">
      <c r="A82" s="49"/>
      <c r="B82" s="50" t="s">
        <v>1230</v>
      </c>
      <c r="C82" s="51"/>
      <c r="D82" s="51">
        <v>0.87770264899999795</v>
      </c>
      <c r="E82" s="52">
        <v>0.55052734909969703</v>
      </c>
      <c r="F82" s="52">
        <v>1.2048779489002901</v>
      </c>
      <c r="G82" s="59" t="s">
        <v>299</v>
      </c>
    </row>
    <row r="83" spans="1:7">
      <c r="A83" s="49"/>
      <c r="B83" s="50" t="s">
        <v>1231</v>
      </c>
      <c r="C83" s="51"/>
      <c r="D83" s="51">
        <v>0.88631560349999505</v>
      </c>
      <c r="E83" s="52">
        <v>0.55914030359969302</v>
      </c>
      <c r="F83" s="52">
        <v>1.2134909034002901</v>
      </c>
      <c r="G83" s="59" t="s">
        <v>299</v>
      </c>
    </row>
    <row r="84" spans="1:7">
      <c r="A84" s="49"/>
      <c r="B84" s="50" t="s">
        <v>1232</v>
      </c>
      <c r="C84" s="51"/>
      <c r="D84" s="51">
        <v>0.90774658324999602</v>
      </c>
      <c r="E84" s="52">
        <v>0.58057128334969499</v>
      </c>
      <c r="F84" s="52">
        <v>1.2349218831502899</v>
      </c>
      <c r="G84" s="59" t="s">
        <v>299</v>
      </c>
    </row>
    <row r="85" spans="1:7">
      <c r="A85" s="49"/>
      <c r="B85" s="50" t="s">
        <v>1233</v>
      </c>
      <c r="C85" s="51"/>
      <c r="D85" s="51">
        <v>0.79476925074999805</v>
      </c>
      <c r="E85" s="52">
        <v>0.46759395084969702</v>
      </c>
      <c r="F85" s="52">
        <v>1.1219445506502901</v>
      </c>
      <c r="G85" s="59" t="s">
        <v>299</v>
      </c>
    </row>
    <row r="86" spans="1:7">
      <c r="A86" s="49"/>
      <c r="B86" s="50" t="s">
        <v>1234</v>
      </c>
      <c r="C86" s="51"/>
      <c r="D86" s="51">
        <v>0.90504351624999901</v>
      </c>
      <c r="E86" s="52">
        <v>0.57786821634969798</v>
      </c>
      <c r="F86" s="52">
        <v>1.2322188161503</v>
      </c>
      <c r="G86" s="59" t="s">
        <v>299</v>
      </c>
    </row>
    <row r="87" spans="1:7">
      <c r="A87" s="49"/>
      <c r="B87" s="50" t="s">
        <v>1513</v>
      </c>
      <c r="C87" s="51"/>
      <c r="D87" s="51">
        <v>0.35235506124999699</v>
      </c>
      <c r="E87" s="52">
        <v>2.51797613496961E-2</v>
      </c>
      <c r="F87" s="52">
        <v>0.67953036115029797</v>
      </c>
      <c r="G87" s="54">
        <v>2.19478394445876E-2</v>
      </c>
    </row>
    <row r="88" spans="1:7">
      <c r="A88" s="49"/>
      <c r="B88" s="50" t="s">
        <v>1235</v>
      </c>
      <c r="C88" s="51"/>
      <c r="D88" s="51">
        <v>0.14605084499999699</v>
      </c>
      <c r="E88" s="52">
        <v>-0.18112445490030299</v>
      </c>
      <c r="F88" s="52">
        <v>0.47322614490029802</v>
      </c>
      <c r="G88" s="53">
        <v>0.98217946224456398</v>
      </c>
    </row>
    <row r="89" spans="1:7">
      <c r="A89" s="49"/>
      <c r="B89" s="50" t="s">
        <v>1893</v>
      </c>
      <c r="C89" s="51"/>
      <c r="D89" s="51">
        <v>8.9157143749996698E-2</v>
      </c>
      <c r="E89" s="52">
        <v>-0.238018156150304</v>
      </c>
      <c r="F89" s="52">
        <v>0.41633244365029698</v>
      </c>
      <c r="G89" s="53">
        <v>0.99997519582315797</v>
      </c>
    </row>
    <row r="90" spans="1:7">
      <c r="A90" s="49"/>
      <c r="B90" s="50" t="s">
        <v>1236</v>
      </c>
      <c r="C90" s="51"/>
      <c r="D90" s="51">
        <v>-4.4324177500003101E-2</v>
      </c>
      <c r="E90" s="52">
        <v>-0.37149947740030398</v>
      </c>
      <c r="F90" s="52">
        <v>0.28285112240029697</v>
      </c>
      <c r="G90" s="53">
        <v>0.99999999988254096</v>
      </c>
    </row>
    <row r="91" spans="1:7">
      <c r="A91" s="49"/>
      <c r="B91" s="50" t="s">
        <v>1237</v>
      </c>
      <c r="C91" s="51"/>
      <c r="D91" s="51">
        <v>9.2443057499968194E-3</v>
      </c>
      <c r="E91" s="52">
        <v>-0.31793099415030401</v>
      </c>
      <c r="F91" s="52">
        <v>0.33641960565029699</v>
      </c>
      <c r="G91" s="53">
        <v>1</v>
      </c>
    </row>
    <row r="92" spans="1:7">
      <c r="A92" s="49"/>
      <c r="B92" s="50" t="s">
        <v>1238</v>
      </c>
      <c r="C92" s="51"/>
      <c r="D92" s="51">
        <v>0.97364371324999799</v>
      </c>
      <c r="E92" s="52">
        <v>0.64646841334969696</v>
      </c>
      <c r="F92" s="52">
        <v>1.3008190131502899</v>
      </c>
      <c r="G92" s="59" t="s">
        <v>299</v>
      </c>
    </row>
    <row r="93" spans="1:7">
      <c r="A93" s="49"/>
      <c r="B93" s="50" t="s">
        <v>1871</v>
      </c>
      <c r="C93" s="51"/>
      <c r="D93" s="51">
        <v>0.93049398358333002</v>
      </c>
      <c r="E93" s="52">
        <v>0.57710426998705</v>
      </c>
      <c r="F93" s="52">
        <v>1.2838836971796099</v>
      </c>
      <c r="G93" s="59" t="s">
        <v>299</v>
      </c>
    </row>
    <row r="94" spans="1:7">
      <c r="A94" s="49"/>
      <c r="B94" s="50" t="s">
        <v>1239</v>
      </c>
      <c r="C94" s="51"/>
      <c r="D94" s="51">
        <v>2.9108669499997599E-2</v>
      </c>
      <c r="E94" s="52">
        <v>-0.29806663040030301</v>
      </c>
      <c r="F94" s="52">
        <v>0.356283969400298</v>
      </c>
      <c r="G94" s="53">
        <v>1</v>
      </c>
    </row>
    <row r="95" spans="1:7">
      <c r="A95" s="49"/>
      <c r="B95" s="50" t="s">
        <v>1240</v>
      </c>
      <c r="C95" s="51"/>
      <c r="D95" s="51">
        <v>2.9485008749997099E-2</v>
      </c>
      <c r="E95" s="52">
        <v>-0.29769029115030399</v>
      </c>
      <c r="F95" s="52">
        <v>0.35666030865029802</v>
      </c>
      <c r="G95" s="53">
        <v>1</v>
      </c>
    </row>
    <row r="96" spans="1:7">
      <c r="A96" s="49"/>
      <c r="B96" s="50" t="s">
        <v>1530</v>
      </c>
      <c r="C96" s="51"/>
      <c r="D96" s="51">
        <v>0.65334020074999699</v>
      </c>
      <c r="E96" s="52">
        <v>0.32616490084969602</v>
      </c>
      <c r="F96" s="52">
        <v>0.98051550065029802</v>
      </c>
      <c r="G96" s="59" t="s">
        <v>299</v>
      </c>
    </row>
    <row r="97" spans="1:7">
      <c r="A97" s="49"/>
      <c r="B97" s="50" t="s">
        <v>1241</v>
      </c>
      <c r="C97" s="51"/>
      <c r="D97" s="51">
        <v>0.210131364499997</v>
      </c>
      <c r="E97" s="52">
        <v>-0.117043935400303</v>
      </c>
      <c r="F97" s="52">
        <v>0.53730666440029795</v>
      </c>
      <c r="G97" s="53">
        <v>0.68477335360650105</v>
      </c>
    </row>
    <row r="98" spans="1:7">
      <c r="A98" s="49"/>
      <c r="B98" s="50" t="s">
        <v>1200</v>
      </c>
      <c r="C98" s="51"/>
      <c r="D98" s="51">
        <v>8.6129544999968798E-3</v>
      </c>
      <c r="E98" s="52">
        <v>-0.31856234540030398</v>
      </c>
      <c r="F98" s="52">
        <v>0.33578825440029803</v>
      </c>
      <c r="G98" s="53">
        <v>1</v>
      </c>
    </row>
    <row r="99" spans="1:7">
      <c r="A99" s="49"/>
      <c r="B99" s="50" t="s">
        <v>1201</v>
      </c>
      <c r="C99" s="51"/>
      <c r="D99" s="51">
        <v>3.0043934249998398E-2</v>
      </c>
      <c r="E99" s="52">
        <v>-0.29713136565030202</v>
      </c>
      <c r="F99" s="52">
        <v>0.35721923415029899</v>
      </c>
      <c r="G99" s="53">
        <v>1</v>
      </c>
    </row>
    <row r="100" spans="1:7">
      <c r="A100" s="49"/>
      <c r="B100" s="50" t="s">
        <v>1202</v>
      </c>
      <c r="C100" s="51"/>
      <c r="D100" s="51">
        <v>-8.2933398249999596E-2</v>
      </c>
      <c r="E100" s="52">
        <v>-0.41010869815029999</v>
      </c>
      <c r="F100" s="52">
        <v>0.24424190165030099</v>
      </c>
      <c r="G100" s="53">
        <v>0.99999216691333404</v>
      </c>
    </row>
    <row r="101" spans="1:7">
      <c r="A101" s="49"/>
      <c r="B101" s="50" t="s">
        <v>1203</v>
      </c>
      <c r="C101" s="51"/>
      <c r="D101" s="51">
        <v>2.7340867250001E-2</v>
      </c>
      <c r="E101" s="52">
        <v>-0.29983443265030002</v>
      </c>
      <c r="F101" s="52">
        <v>0.35451616715030199</v>
      </c>
      <c r="G101" s="53">
        <v>1</v>
      </c>
    </row>
    <row r="102" spans="1:7">
      <c r="A102" s="49"/>
      <c r="B102" s="50" t="s">
        <v>1514</v>
      </c>
      <c r="C102" s="51"/>
      <c r="D102" s="51">
        <v>-0.52534758775000001</v>
      </c>
      <c r="E102" s="52">
        <v>-0.85252288765030204</v>
      </c>
      <c r="F102" s="52">
        <v>-0.19817228784969901</v>
      </c>
      <c r="G102" s="59" t="s">
        <v>299</v>
      </c>
    </row>
    <row r="103" spans="1:7">
      <c r="A103" s="49"/>
      <c r="B103" s="50" t="s">
        <v>1204</v>
      </c>
      <c r="C103" s="51"/>
      <c r="D103" s="51">
        <v>-0.73165180399999996</v>
      </c>
      <c r="E103" s="52">
        <v>-1.0588271039003001</v>
      </c>
      <c r="F103" s="52">
        <v>-0.40447650409969899</v>
      </c>
      <c r="G103" s="59" t="s">
        <v>299</v>
      </c>
    </row>
    <row r="104" spans="1:7">
      <c r="A104" s="49"/>
      <c r="B104" s="50" t="s">
        <v>1894</v>
      </c>
      <c r="C104" s="51"/>
      <c r="D104" s="51">
        <v>-0.788545505250001</v>
      </c>
      <c r="E104" s="52">
        <v>-1.1157208051503</v>
      </c>
      <c r="F104" s="52">
        <v>-0.46137020534970002</v>
      </c>
      <c r="G104" s="59" t="s">
        <v>299</v>
      </c>
    </row>
    <row r="105" spans="1:7">
      <c r="A105" s="49"/>
      <c r="B105" s="50" t="s">
        <v>1205</v>
      </c>
      <c r="C105" s="51"/>
      <c r="D105" s="51">
        <v>-0.92202682650000101</v>
      </c>
      <c r="E105" s="52">
        <v>-1.2492021264002999</v>
      </c>
      <c r="F105" s="52">
        <v>-0.59485152659969998</v>
      </c>
      <c r="G105" s="59" t="s">
        <v>299</v>
      </c>
    </row>
    <row r="106" spans="1:7">
      <c r="A106" s="49"/>
      <c r="B106" s="50" t="s">
        <v>1206</v>
      </c>
      <c r="C106" s="51"/>
      <c r="D106" s="51">
        <v>-0.86845834325000104</v>
      </c>
      <c r="E106" s="52">
        <v>-1.1956336431503001</v>
      </c>
      <c r="F106" s="52">
        <v>-0.54128304334970001</v>
      </c>
      <c r="G106" s="59" t="s">
        <v>299</v>
      </c>
    </row>
    <row r="107" spans="1:7">
      <c r="A107" s="49"/>
      <c r="B107" s="50" t="s">
        <v>1207</v>
      </c>
      <c r="C107" s="51"/>
      <c r="D107" s="51">
        <v>9.5941064250000194E-2</v>
      </c>
      <c r="E107" s="52">
        <v>-0.23123423565029999</v>
      </c>
      <c r="F107" s="52">
        <v>0.42311636415030102</v>
      </c>
      <c r="G107" s="53">
        <v>0.99992337988553703</v>
      </c>
    </row>
    <row r="108" spans="1:7">
      <c r="A108" s="49"/>
      <c r="B108" s="50" t="s">
        <v>1872</v>
      </c>
      <c r="C108" s="51"/>
      <c r="D108" s="51">
        <v>5.27913345833321E-2</v>
      </c>
      <c r="E108" s="52">
        <v>-0.300598379012947</v>
      </c>
      <c r="F108" s="52">
        <v>0.40618104817961198</v>
      </c>
      <c r="G108" s="53">
        <v>0.99999999926956995</v>
      </c>
    </row>
    <row r="109" spans="1:7">
      <c r="A109" s="49"/>
      <c r="B109" s="50" t="s">
        <v>1208</v>
      </c>
      <c r="C109" s="51"/>
      <c r="D109" s="51">
        <v>-0.84859397950000004</v>
      </c>
      <c r="E109" s="52">
        <v>-1.1757692794003001</v>
      </c>
      <c r="F109" s="52">
        <v>-0.52141867959969901</v>
      </c>
      <c r="G109" s="59" t="s">
        <v>299</v>
      </c>
    </row>
    <row r="110" spans="1:7">
      <c r="A110" s="49"/>
      <c r="B110" s="50" t="s">
        <v>1209</v>
      </c>
      <c r="C110" s="51"/>
      <c r="D110" s="51">
        <v>-0.84821764025000101</v>
      </c>
      <c r="E110" s="52">
        <v>-1.1753929401503</v>
      </c>
      <c r="F110" s="52">
        <v>-0.52104234034969898</v>
      </c>
      <c r="G110" s="59" t="s">
        <v>299</v>
      </c>
    </row>
    <row r="111" spans="1:7">
      <c r="A111" s="49"/>
      <c r="B111" s="50" t="s">
        <v>1531</v>
      </c>
      <c r="C111" s="51"/>
      <c r="D111" s="51">
        <v>-0.22436244825000001</v>
      </c>
      <c r="E111" s="52">
        <v>-0.55153774815030199</v>
      </c>
      <c r="F111" s="52">
        <v>0.10281285165030001</v>
      </c>
      <c r="G111" s="53">
        <v>0.569858452361519</v>
      </c>
    </row>
    <row r="112" spans="1:7">
      <c r="A112" s="49"/>
      <c r="B112" s="50" t="s">
        <v>1210</v>
      </c>
      <c r="C112" s="51"/>
      <c r="D112" s="51">
        <v>-0.66757128450000003</v>
      </c>
      <c r="E112" s="52">
        <v>-0.99474658440030195</v>
      </c>
      <c r="F112" s="52">
        <v>-0.340395984599699</v>
      </c>
      <c r="G112" s="59" t="s">
        <v>299</v>
      </c>
    </row>
    <row r="113" spans="1:7">
      <c r="A113" s="49"/>
      <c r="B113" s="50" t="s">
        <v>957</v>
      </c>
      <c r="C113" s="51"/>
      <c r="D113" s="51">
        <v>2.1430979750001501E-2</v>
      </c>
      <c r="E113" s="52">
        <v>-0.30574432015029901</v>
      </c>
      <c r="F113" s="52">
        <v>0.348606279650302</v>
      </c>
      <c r="G113" s="53">
        <v>1</v>
      </c>
    </row>
    <row r="114" spans="1:7">
      <c r="A114" s="49"/>
      <c r="B114" s="50" t="s">
        <v>958</v>
      </c>
      <c r="C114" s="51"/>
      <c r="D114" s="51">
        <v>-9.1546352749996507E-2</v>
      </c>
      <c r="E114" s="52">
        <v>-0.41872165265029698</v>
      </c>
      <c r="F114" s="52">
        <v>0.235628947150304</v>
      </c>
      <c r="G114" s="53">
        <v>0.999962564153694</v>
      </c>
    </row>
    <row r="115" spans="1:7">
      <c r="A115" s="49"/>
      <c r="B115" s="50" t="s">
        <v>959</v>
      </c>
      <c r="C115" s="51"/>
      <c r="D115" s="51">
        <v>1.87279127500041E-2</v>
      </c>
      <c r="E115" s="52">
        <v>-0.30844738715029602</v>
      </c>
      <c r="F115" s="52">
        <v>0.34590321265030499</v>
      </c>
      <c r="G115" s="53">
        <v>1</v>
      </c>
    </row>
    <row r="116" spans="1:7">
      <c r="A116" s="49"/>
      <c r="B116" s="50" t="s">
        <v>1515</v>
      </c>
      <c r="C116" s="51"/>
      <c r="D116" s="51">
        <v>-0.53396054224999701</v>
      </c>
      <c r="E116" s="52">
        <v>-0.86113584215029804</v>
      </c>
      <c r="F116" s="52">
        <v>-0.206785242349696</v>
      </c>
      <c r="G116" s="59" t="s">
        <v>299</v>
      </c>
    </row>
    <row r="117" spans="1:7">
      <c r="A117" s="49"/>
      <c r="B117" s="50" t="s">
        <v>960</v>
      </c>
      <c r="C117" s="51"/>
      <c r="D117" s="51">
        <v>-0.74026475849999696</v>
      </c>
      <c r="E117" s="52">
        <v>-1.0674400584002901</v>
      </c>
      <c r="F117" s="52">
        <v>-0.41308945859969598</v>
      </c>
      <c r="G117" s="59" t="s">
        <v>299</v>
      </c>
    </row>
    <row r="118" spans="1:7">
      <c r="A118" s="49"/>
      <c r="B118" s="50" t="s">
        <v>1895</v>
      </c>
      <c r="C118" s="51"/>
      <c r="D118" s="51">
        <v>-0.79715845974999799</v>
      </c>
      <c r="E118" s="52">
        <v>-1.12433375965029</v>
      </c>
      <c r="F118" s="52">
        <v>-0.46998315984969702</v>
      </c>
      <c r="G118" s="59" t="s">
        <v>299</v>
      </c>
    </row>
    <row r="119" spans="1:7">
      <c r="A119" s="49"/>
      <c r="B119" s="50" t="s">
        <v>961</v>
      </c>
      <c r="C119" s="51"/>
      <c r="D119" s="51">
        <v>-0.930639780999998</v>
      </c>
      <c r="E119" s="52">
        <v>-1.2578150809002899</v>
      </c>
      <c r="F119" s="52">
        <v>-0.60346448109969697</v>
      </c>
      <c r="G119" s="59" t="s">
        <v>299</v>
      </c>
    </row>
    <row r="120" spans="1:7">
      <c r="A120" s="49"/>
      <c r="B120" s="50" t="s">
        <v>962</v>
      </c>
      <c r="C120" s="51"/>
      <c r="D120" s="51">
        <v>-0.87707129774999804</v>
      </c>
      <c r="E120" s="52">
        <v>-1.2042465976502901</v>
      </c>
      <c r="F120" s="52">
        <v>-0.549895997849697</v>
      </c>
      <c r="G120" s="59" t="s">
        <v>299</v>
      </c>
    </row>
    <row r="121" spans="1:7">
      <c r="A121" s="49"/>
      <c r="B121" s="50" t="s">
        <v>963</v>
      </c>
      <c r="C121" s="51"/>
      <c r="D121" s="51">
        <v>8.7328109750003297E-2</v>
      </c>
      <c r="E121" s="52">
        <v>-0.23984719015029701</v>
      </c>
      <c r="F121" s="52">
        <v>0.41450340965030402</v>
      </c>
      <c r="G121" s="53">
        <v>0.99998210204738303</v>
      </c>
    </row>
    <row r="122" spans="1:7">
      <c r="A122" s="49"/>
      <c r="B122" s="50" t="s">
        <v>1873</v>
      </c>
      <c r="C122" s="51"/>
      <c r="D122" s="51">
        <v>4.41783800833353E-2</v>
      </c>
      <c r="E122" s="52">
        <v>-0.309211333512944</v>
      </c>
      <c r="F122" s="52">
        <v>0.39756809367961499</v>
      </c>
      <c r="G122" s="53">
        <v>0.99999999997437095</v>
      </c>
    </row>
    <row r="123" spans="1:7">
      <c r="A123" s="49"/>
      <c r="B123" s="50" t="s">
        <v>964</v>
      </c>
      <c r="C123" s="51"/>
      <c r="D123" s="51">
        <v>-0.85720693399999703</v>
      </c>
      <c r="E123" s="52">
        <v>-1.1843822339002901</v>
      </c>
      <c r="F123" s="52">
        <v>-0.530031634099696</v>
      </c>
      <c r="G123" s="59" t="s">
        <v>299</v>
      </c>
    </row>
    <row r="124" spans="1:7">
      <c r="A124" s="49"/>
      <c r="B124" s="50" t="s">
        <v>965</v>
      </c>
      <c r="C124" s="51"/>
      <c r="D124" s="51">
        <v>-0.85683059474999701</v>
      </c>
      <c r="E124" s="52">
        <v>-1.18400589465029</v>
      </c>
      <c r="F124" s="52">
        <v>-0.52965529484969598</v>
      </c>
      <c r="G124" s="59" t="s">
        <v>299</v>
      </c>
    </row>
    <row r="125" spans="1:7">
      <c r="A125" s="49"/>
      <c r="B125" s="50" t="s">
        <v>1532</v>
      </c>
      <c r="C125" s="51"/>
      <c r="D125" s="51">
        <v>-0.23297540274999701</v>
      </c>
      <c r="E125" s="52">
        <v>-0.56015070265029898</v>
      </c>
      <c r="F125" s="52">
        <v>9.4199897150303302E-2</v>
      </c>
      <c r="G125" s="53">
        <v>0.49961559988515297</v>
      </c>
    </row>
    <row r="126" spans="1:7">
      <c r="A126" s="49"/>
      <c r="B126" s="50" t="s">
        <v>966</v>
      </c>
      <c r="C126" s="51"/>
      <c r="D126" s="51">
        <v>-0.67618423899999702</v>
      </c>
      <c r="E126" s="52">
        <v>-1.0033595389002901</v>
      </c>
      <c r="F126" s="52">
        <v>-0.34900893909969599</v>
      </c>
      <c r="G126" s="59" t="s">
        <v>299</v>
      </c>
    </row>
    <row r="127" spans="1:7">
      <c r="A127" s="49"/>
      <c r="B127" s="50" t="s">
        <v>234</v>
      </c>
      <c r="C127" s="51"/>
      <c r="D127" s="51">
        <v>-0.112977332499998</v>
      </c>
      <c r="E127" s="52">
        <v>-0.440152632400299</v>
      </c>
      <c r="F127" s="52">
        <v>0.214197967400303</v>
      </c>
      <c r="G127" s="53">
        <v>0.999200678433524</v>
      </c>
    </row>
    <row r="128" spans="1:7">
      <c r="A128" s="49"/>
      <c r="B128" s="50" t="s">
        <v>235</v>
      </c>
      <c r="C128" s="51"/>
      <c r="D128" s="51">
        <v>-2.7030669999973298E-3</v>
      </c>
      <c r="E128" s="52">
        <v>-0.32987836690029798</v>
      </c>
      <c r="F128" s="52">
        <v>0.32447223290030303</v>
      </c>
      <c r="G128" s="53">
        <v>1</v>
      </c>
    </row>
    <row r="129" spans="1:7">
      <c r="A129" s="49"/>
      <c r="B129" s="50" t="s">
        <v>1516</v>
      </c>
      <c r="C129" s="51"/>
      <c r="D129" s="51">
        <v>-0.55539152199999897</v>
      </c>
      <c r="E129" s="52">
        <v>-0.8825668219003</v>
      </c>
      <c r="F129" s="52">
        <v>-0.228216222099698</v>
      </c>
      <c r="G129" s="59" t="s">
        <v>299</v>
      </c>
    </row>
    <row r="130" spans="1:7">
      <c r="A130" s="49"/>
      <c r="B130" s="50" t="s">
        <v>236</v>
      </c>
      <c r="C130" s="51"/>
      <c r="D130" s="51">
        <v>-0.76169573824999903</v>
      </c>
      <c r="E130" s="52">
        <v>-1.0888710381503</v>
      </c>
      <c r="F130" s="52">
        <v>-0.434520438349698</v>
      </c>
      <c r="G130" s="59" t="s">
        <v>299</v>
      </c>
    </row>
    <row r="131" spans="1:7">
      <c r="A131" s="49"/>
      <c r="B131" s="50" t="s">
        <v>1896</v>
      </c>
      <c r="C131" s="51"/>
      <c r="D131" s="51">
        <v>-0.81858943949999896</v>
      </c>
      <c r="E131" s="52">
        <v>-1.1457647394003001</v>
      </c>
      <c r="F131" s="52">
        <v>-0.49141413959969799</v>
      </c>
      <c r="G131" s="59" t="s">
        <v>299</v>
      </c>
    </row>
    <row r="132" spans="1:7">
      <c r="A132" s="49"/>
      <c r="B132" s="50" t="s">
        <v>237</v>
      </c>
      <c r="C132" s="51"/>
      <c r="D132" s="51">
        <v>-0.95207076074999897</v>
      </c>
      <c r="E132" s="52">
        <v>-1.2792460606503</v>
      </c>
      <c r="F132" s="52">
        <v>-0.62489546084969805</v>
      </c>
      <c r="G132" s="59" t="s">
        <v>299</v>
      </c>
    </row>
    <row r="133" spans="1:7">
      <c r="A133" s="49"/>
      <c r="B133" s="50" t="s">
        <v>238</v>
      </c>
      <c r="C133" s="51"/>
      <c r="D133" s="51">
        <v>-0.898502277499999</v>
      </c>
      <c r="E133" s="52">
        <v>-1.2256775774002999</v>
      </c>
      <c r="F133" s="52">
        <v>-0.57132697759969797</v>
      </c>
      <c r="G133" s="59" t="s">
        <v>299</v>
      </c>
    </row>
    <row r="134" spans="1:7">
      <c r="A134" s="49"/>
      <c r="B134" s="50" t="s">
        <v>239</v>
      </c>
      <c r="C134" s="51"/>
      <c r="D134" s="51">
        <v>6.5897130000001802E-2</v>
      </c>
      <c r="E134" s="52">
        <v>-0.26127816990029901</v>
      </c>
      <c r="F134" s="52">
        <v>0.393072429900303</v>
      </c>
      <c r="G134" s="53">
        <v>0.99999983821041105</v>
      </c>
    </row>
    <row r="135" spans="1:7">
      <c r="A135" s="49"/>
      <c r="B135" s="50" t="s">
        <v>1874</v>
      </c>
      <c r="C135" s="51"/>
      <c r="D135" s="51">
        <v>2.2747400333333698E-2</v>
      </c>
      <c r="E135" s="52">
        <v>-0.33064231326294602</v>
      </c>
      <c r="F135" s="52">
        <v>0.37613711392961302</v>
      </c>
      <c r="G135" s="53">
        <v>1</v>
      </c>
    </row>
    <row r="136" spans="1:7">
      <c r="A136" s="49"/>
      <c r="B136" s="50" t="s">
        <v>240</v>
      </c>
      <c r="C136" s="51"/>
      <c r="D136" s="51">
        <v>-0.878637913749998</v>
      </c>
      <c r="E136" s="52">
        <v>-1.2058132136502999</v>
      </c>
      <c r="F136" s="52">
        <v>-0.55146261384969697</v>
      </c>
      <c r="G136" s="59" t="s">
        <v>299</v>
      </c>
    </row>
    <row r="137" spans="1:7">
      <c r="A137" s="49"/>
      <c r="B137" s="50" t="s">
        <v>241</v>
      </c>
      <c r="C137" s="51"/>
      <c r="D137" s="51">
        <v>-0.87826157449999898</v>
      </c>
      <c r="E137" s="52">
        <v>-1.2054368744002999</v>
      </c>
      <c r="F137" s="52">
        <v>-0.55108627459969795</v>
      </c>
      <c r="G137" s="59" t="s">
        <v>299</v>
      </c>
    </row>
    <row r="138" spans="1:7">
      <c r="A138" s="49"/>
      <c r="B138" s="50" t="s">
        <v>1533</v>
      </c>
      <c r="C138" s="51"/>
      <c r="D138" s="51">
        <v>-0.25440638249999897</v>
      </c>
      <c r="E138" s="52">
        <v>-0.58158168240029995</v>
      </c>
      <c r="F138" s="52">
        <v>7.2768917400301697E-2</v>
      </c>
      <c r="G138" s="53">
        <v>0.33769994502265199</v>
      </c>
    </row>
    <row r="139" spans="1:7">
      <c r="A139" s="49"/>
      <c r="B139" s="50" t="s">
        <v>242</v>
      </c>
      <c r="C139" s="51"/>
      <c r="D139" s="51">
        <v>-0.69761521874999899</v>
      </c>
      <c r="E139" s="52">
        <v>-1.0247905186502999</v>
      </c>
      <c r="F139" s="52">
        <v>-0.37043991884969801</v>
      </c>
      <c r="G139" s="59" t="s">
        <v>299</v>
      </c>
    </row>
    <row r="140" spans="1:7">
      <c r="A140" s="49"/>
      <c r="B140" s="50" t="s">
        <v>243</v>
      </c>
      <c r="C140" s="51"/>
      <c r="D140" s="51">
        <v>0.1102742655</v>
      </c>
      <c r="E140" s="52">
        <v>-0.21690103440030001</v>
      </c>
      <c r="F140" s="52">
        <v>0.437449565400301</v>
      </c>
      <c r="G140" s="53">
        <v>0.99942606867539596</v>
      </c>
    </row>
    <row r="141" spans="1:7">
      <c r="A141" s="49"/>
      <c r="B141" s="50" t="s">
        <v>1517</v>
      </c>
      <c r="C141" s="51"/>
      <c r="D141" s="51">
        <v>-0.442414189500001</v>
      </c>
      <c r="E141" s="52">
        <v>-0.76958948940030203</v>
      </c>
      <c r="F141" s="52">
        <v>-0.1152388895997</v>
      </c>
      <c r="G141" s="54">
        <v>7.4223751269819605E-4</v>
      </c>
    </row>
    <row r="142" spans="1:7">
      <c r="A142" s="49"/>
      <c r="B142" s="50" t="s">
        <v>244</v>
      </c>
      <c r="C142" s="51"/>
      <c r="D142" s="51">
        <v>-0.64871840575000095</v>
      </c>
      <c r="E142" s="52">
        <v>-0.97589370565030198</v>
      </c>
      <c r="F142" s="52">
        <v>-0.32154310584969997</v>
      </c>
      <c r="G142" s="59" t="s">
        <v>299</v>
      </c>
    </row>
    <row r="143" spans="1:7">
      <c r="A143" s="49"/>
      <c r="B143" s="50" t="s">
        <v>1897</v>
      </c>
      <c r="C143" s="51"/>
      <c r="D143" s="51">
        <v>-0.70561210700000099</v>
      </c>
      <c r="E143" s="52">
        <v>-1.0327874069003</v>
      </c>
      <c r="F143" s="52">
        <v>-0.37843680709970001</v>
      </c>
      <c r="G143" s="59" t="s">
        <v>299</v>
      </c>
    </row>
    <row r="144" spans="1:7">
      <c r="A144" s="49"/>
      <c r="B144" s="50" t="s">
        <v>245</v>
      </c>
      <c r="C144" s="51"/>
      <c r="D144" s="51">
        <v>-0.83909342825000099</v>
      </c>
      <c r="E144" s="52">
        <v>-1.1662687281502999</v>
      </c>
      <c r="F144" s="52">
        <v>-0.51191812834969996</v>
      </c>
      <c r="G144" s="59" t="s">
        <v>299</v>
      </c>
    </row>
    <row r="145" spans="1:7">
      <c r="A145" s="49"/>
      <c r="B145" s="50" t="s">
        <v>246</v>
      </c>
      <c r="C145" s="51"/>
      <c r="D145" s="51">
        <v>-0.78552494500000103</v>
      </c>
      <c r="E145" s="52">
        <v>-1.1127002449003001</v>
      </c>
      <c r="F145" s="52">
        <v>-0.4583496450997</v>
      </c>
      <c r="G145" s="59" t="s">
        <v>299</v>
      </c>
    </row>
    <row r="146" spans="1:7">
      <c r="A146" s="49"/>
      <c r="B146" s="50" t="s">
        <v>247</v>
      </c>
      <c r="C146" s="51"/>
      <c r="D146" s="51">
        <v>0.178874462499999</v>
      </c>
      <c r="E146" s="52">
        <v>-0.14830083740030101</v>
      </c>
      <c r="F146" s="52">
        <v>0.50604976240030097</v>
      </c>
      <c r="G146" s="53">
        <v>0.88774410335230702</v>
      </c>
    </row>
    <row r="147" spans="1:7">
      <c r="A147" s="49"/>
      <c r="B147" s="50" t="s">
        <v>1875</v>
      </c>
      <c r="C147" s="51"/>
      <c r="D147" s="51">
        <v>0.135724732833331</v>
      </c>
      <c r="E147" s="52">
        <v>-0.21766498076294699</v>
      </c>
      <c r="F147" s="52">
        <v>0.48911444642961099</v>
      </c>
      <c r="G147" s="53">
        <v>0.99682064024855799</v>
      </c>
    </row>
    <row r="148" spans="1:7">
      <c r="A148" s="49"/>
      <c r="B148" s="50" t="s">
        <v>248</v>
      </c>
      <c r="C148" s="51"/>
      <c r="D148" s="51">
        <v>-0.76566058125000003</v>
      </c>
      <c r="E148" s="52">
        <v>-1.0928358811503001</v>
      </c>
      <c r="F148" s="52">
        <v>-0.438485281349699</v>
      </c>
      <c r="G148" s="59" t="s">
        <v>299</v>
      </c>
    </row>
    <row r="149" spans="1:7">
      <c r="A149" s="49"/>
      <c r="B149" s="50" t="s">
        <v>249</v>
      </c>
      <c r="C149" s="51"/>
      <c r="D149" s="51">
        <v>-0.765284242000001</v>
      </c>
      <c r="E149" s="52">
        <v>-1.0924595419003</v>
      </c>
      <c r="F149" s="52">
        <v>-0.43810894209970003</v>
      </c>
      <c r="G149" s="59" t="s">
        <v>299</v>
      </c>
    </row>
    <row r="150" spans="1:7">
      <c r="A150" s="49"/>
      <c r="B150" s="50" t="s">
        <v>1534</v>
      </c>
      <c r="C150" s="51"/>
      <c r="D150" s="51">
        <v>-0.141429050000001</v>
      </c>
      <c r="E150" s="52">
        <v>-0.46860434990030198</v>
      </c>
      <c r="F150" s="52">
        <v>0.185746249900299</v>
      </c>
      <c r="G150" s="53">
        <v>0.98737094949704796</v>
      </c>
    </row>
    <row r="151" spans="1:7">
      <c r="A151" s="49"/>
      <c r="B151" s="50" t="s">
        <v>250</v>
      </c>
      <c r="C151" s="51"/>
      <c r="D151" s="51">
        <v>-0.58463788625000102</v>
      </c>
      <c r="E151" s="52">
        <v>-0.91181318615030205</v>
      </c>
      <c r="F151" s="52">
        <v>-0.25746258634969998</v>
      </c>
      <c r="G151" s="59" t="s">
        <v>299</v>
      </c>
    </row>
    <row r="152" spans="1:7">
      <c r="A152" s="49"/>
      <c r="B152" s="50" t="s">
        <v>1518</v>
      </c>
      <c r="C152" s="51"/>
      <c r="D152" s="51">
        <v>-0.55268845500000197</v>
      </c>
      <c r="E152" s="52">
        <v>-0.879863754900303</v>
      </c>
      <c r="F152" s="52">
        <v>-0.22551315509969999</v>
      </c>
      <c r="G152" s="59" t="s">
        <v>299</v>
      </c>
    </row>
    <row r="153" spans="1:7">
      <c r="A153" s="49"/>
      <c r="B153" s="50" t="s">
        <v>251</v>
      </c>
      <c r="C153" s="51"/>
      <c r="D153" s="51">
        <v>-0.75899267125000103</v>
      </c>
      <c r="E153" s="52">
        <v>-1.0861679711503001</v>
      </c>
      <c r="F153" s="52">
        <v>-0.4318173713497</v>
      </c>
      <c r="G153" s="59" t="s">
        <v>299</v>
      </c>
    </row>
    <row r="154" spans="1:7">
      <c r="A154" s="49"/>
      <c r="B154" s="50" t="s">
        <v>1898</v>
      </c>
      <c r="C154" s="51"/>
      <c r="D154" s="51">
        <v>-0.81588637250000196</v>
      </c>
      <c r="E154" s="52">
        <v>-1.1430616724003</v>
      </c>
      <c r="F154" s="52">
        <v>-0.48871107259970098</v>
      </c>
      <c r="G154" s="59" t="s">
        <v>299</v>
      </c>
    </row>
    <row r="155" spans="1:7">
      <c r="A155" s="49"/>
      <c r="B155" s="50" t="s">
        <v>252</v>
      </c>
      <c r="C155" s="51"/>
      <c r="D155" s="51">
        <v>-0.94936769375000196</v>
      </c>
      <c r="E155" s="52">
        <v>-1.2765429936503001</v>
      </c>
      <c r="F155" s="52">
        <v>-0.62219239384970104</v>
      </c>
      <c r="G155" s="59" t="s">
        <v>299</v>
      </c>
    </row>
    <row r="156" spans="1:7">
      <c r="A156" s="49"/>
      <c r="B156" s="50" t="s">
        <v>253</v>
      </c>
      <c r="C156" s="51"/>
      <c r="D156" s="51">
        <v>-0.895799210500002</v>
      </c>
      <c r="E156" s="52">
        <v>-1.2229745104003</v>
      </c>
      <c r="F156" s="52">
        <v>-0.56862391059970097</v>
      </c>
      <c r="G156" s="59" t="s">
        <v>299</v>
      </c>
    </row>
    <row r="157" spans="1:7">
      <c r="A157" s="49"/>
      <c r="B157" s="50" t="s">
        <v>254</v>
      </c>
      <c r="C157" s="51"/>
      <c r="D157" s="51">
        <v>6.8600196999999197E-2</v>
      </c>
      <c r="E157" s="52">
        <v>-0.258575102900301</v>
      </c>
      <c r="F157" s="52">
        <v>0.39577549690030001</v>
      </c>
      <c r="G157" s="53">
        <v>0.99999967452987804</v>
      </c>
    </row>
    <row r="158" spans="1:7">
      <c r="A158" s="49"/>
      <c r="B158" s="50" t="s">
        <v>1876</v>
      </c>
      <c r="C158" s="51"/>
      <c r="D158" s="51">
        <v>2.54504673333311E-2</v>
      </c>
      <c r="E158" s="52">
        <v>-0.32793924626294801</v>
      </c>
      <c r="F158" s="52">
        <v>0.37884018092961003</v>
      </c>
      <c r="G158" s="53">
        <v>1</v>
      </c>
    </row>
    <row r="159" spans="1:7">
      <c r="A159" s="49"/>
      <c r="B159" s="50" t="s">
        <v>255</v>
      </c>
      <c r="C159" s="51"/>
      <c r="D159" s="51">
        <v>-0.87593484675000099</v>
      </c>
      <c r="E159" s="52">
        <v>-1.2031101466503</v>
      </c>
      <c r="F159" s="52">
        <v>-0.54875954684969996</v>
      </c>
      <c r="G159" s="59" t="s">
        <v>299</v>
      </c>
    </row>
    <row r="160" spans="1:7">
      <c r="A160" s="49"/>
      <c r="B160" s="50" t="s">
        <v>256</v>
      </c>
      <c r="C160" s="51"/>
      <c r="D160" s="51">
        <v>-0.87555850750000197</v>
      </c>
      <c r="E160" s="52">
        <v>-1.2027338074003</v>
      </c>
      <c r="F160" s="52">
        <v>-0.54838320759970005</v>
      </c>
      <c r="G160" s="59" t="s">
        <v>299</v>
      </c>
    </row>
    <row r="161" spans="1:7">
      <c r="A161" s="49"/>
      <c r="B161" s="50" t="s">
        <v>1535</v>
      </c>
      <c r="C161" s="51"/>
      <c r="D161" s="51">
        <v>-0.25170331550000202</v>
      </c>
      <c r="E161" s="52">
        <v>-0.57887861540030305</v>
      </c>
      <c r="F161" s="52">
        <v>7.5471984400299105E-2</v>
      </c>
      <c r="G161" s="53">
        <v>0.35654146803263398</v>
      </c>
    </row>
    <row r="162" spans="1:7">
      <c r="A162" s="49"/>
      <c r="B162" s="50" t="s">
        <v>257</v>
      </c>
      <c r="C162" s="51"/>
      <c r="D162" s="51">
        <v>-0.69491215175000098</v>
      </c>
      <c r="E162" s="52">
        <v>-1.0220874516503</v>
      </c>
      <c r="F162" s="52">
        <v>-0.36773685184970001</v>
      </c>
      <c r="G162" s="59" t="s">
        <v>299</v>
      </c>
    </row>
    <row r="163" spans="1:7">
      <c r="A163" s="49"/>
      <c r="B163" s="50" t="s">
        <v>1519</v>
      </c>
      <c r="C163" s="51"/>
      <c r="D163" s="51">
        <v>-0.20630421625000001</v>
      </c>
      <c r="E163" s="52">
        <v>-0.53347951615030098</v>
      </c>
      <c r="F163" s="52">
        <v>0.120871083650301</v>
      </c>
      <c r="G163" s="53">
        <v>0.71430444941756699</v>
      </c>
    </row>
    <row r="164" spans="1:7">
      <c r="A164" s="49"/>
      <c r="B164" s="50" t="s">
        <v>1899</v>
      </c>
      <c r="C164" s="51"/>
      <c r="D164" s="51">
        <v>-0.26319791749999999</v>
      </c>
      <c r="E164" s="52">
        <v>-0.59037321740030102</v>
      </c>
      <c r="F164" s="52">
        <v>6.3977382400300598E-2</v>
      </c>
      <c r="G164" s="53">
        <v>0.28041209595732702</v>
      </c>
    </row>
    <row r="165" spans="1:7">
      <c r="A165" s="49"/>
      <c r="B165" s="50" t="s">
        <v>1520</v>
      </c>
      <c r="C165" s="51"/>
      <c r="D165" s="51">
        <v>-0.39667923875</v>
      </c>
      <c r="E165" s="52">
        <v>-0.72385453865030103</v>
      </c>
      <c r="F165" s="52">
        <v>-6.9503938849699298E-2</v>
      </c>
      <c r="G165" s="54">
        <v>4.4566826498878501E-3</v>
      </c>
    </row>
    <row r="166" spans="1:7">
      <c r="A166" s="49"/>
      <c r="B166" s="50" t="s">
        <v>1521</v>
      </c>
      <c r="C166" s="51"/>
      <c r="D166" s="51">
        <v>-0.34311075549999998</v>
      </c>
      <c r="E166" s="52">
        <v>-0.67028605540030095</v>
      </c>
      <c r="F166" s="52">
        <v>-1.5935455599699298E-2</v>
      </c>
      <c r="G166" s="54">
        <v>2.9927638399767399E-2</v>
      </c>
    </row>
    <row r="167" spans="1:7">
      <c r="A167" s="49"/>
      <c r="B167" s="50" t="s">
        <v>1522</v>
      </c>
      <c r="C167" s="51"/>
      <c r="D167" s="51">
        <v>0.62128865200000105</v>
      </c>
      <c r="E167" s="52">
        <v>0.29411335209970002</v>
      </c>
      <c r="F167" s="52">
        <v>0.94846395190030197</v>
      </c>
      <c r="G167" s="59" t="s">
        <v>299</v>
      </c>
    </row>
    <row r="168" spans="1:7">
      <c r="A168" s="49"/>
      <c r="B168" s="50" t="s">
        <v>1877</v>
      </c>
      <c r="C168" s="51"/>
      <c r="D168" s="51">
        <v>0.57813892233333297</v>
      </c>
      <c r="E168" s="52">
        <v>0.22474920873705301</v>
      </c>
      <c r="F168" s="52">
        <v>0.93152863592961199</v>
      </c>
      <c r="G168" s="59" t="s">
        <v>299</v>
      </c>
    </row>
    <row r="169" spans="1:7">
      <c r="A169" s="49"/>
      <c r="B169" s="50" t="s">
        <v>1523</v>
      </c>
      <c r="C169" s="51"/>
      <c r="D169" s="51">
        <v>-0.32324639174999897</v>
      </c>
      <c r="E169" s="52">
        <v>-0.65042169165029995</v>
      </c>
      <c r="F169" s="52">
        <v>3.9289081503014996E-3</v>
      </c>
      <c r="G169" s="54">
        <v>5.6493139477308198E-2</v>
      </c>
    </row>
    <row r="170" spans="1:7">
      <c r="A170" s="49"/>
      <c r="B170" s="50" t="s">
        <v>1524</v>
      </c>
      <c r="C170" s="51"/>
      <c r="D170" s="51">
        <v>-0.3228700525</v>
      </c>
      <c r="E170" s="52">
        <v>-0.65004535240030104</v>
      </c>
      <c r="F170" s="52">
        <v>4.3052474003010197E-3</v>
      </c>
      <c r="G170" s="54">
        <v>5.7152193353897297E-2</v>
      </c>
    </row>
    <row r="171" spans="1:7">
      <c r="A171" s="49"/>
      <c r="B171" s="50" t="s">
        <v>1536</v>
      </c>
      <c r="C171" s="51"/>
      <c r="D171" s="51">
        <v>0.300985139499999</v>
      </c>
      <c r="E171" s="52">
        <v>-2.6190160400301199E-2</v>
      </c>
      <c r="F171" s="52">
        <v>0.62816043940030097</v>
      </c>
      <c r="G171" s="53">
        <v>0.108774950951251</v>
      </c>
    </row>
    <row r="172" spans="1:7">
      <c r="A172" s="49"/>
      <c r="B172" s="50" t="s">
        <v>1525</v>
      </c>
      <c r="C172" s="51"/>
      <c r="D172" s="51">
        <v>-0.14222369674999899</v>
      </c>
      <c r="E172" s="52">
        <v>-0.46939899665030099</v>
      </c>
      <c r="F172" s="52">
        <v>0.18495160315030101</v>
      </c>
      <c r="G172" s="53">
        <v>0.98657686506931896</v>
      </c>
    </row>
    <row r="173" spans="1:7">
      <c r="A173" s="49"/>
      <c r="B173" s="50" t="s">
        <v>1900</v>
      </c>
      <c r="C173" s="51"/>
      <c r="D173" s="51">
        <v>-5.6893701250000497E-2</v>
      </c>
      <c r="E173" s="52">
        <v>-0.38406900115030101</v>
      </c>
      <c r="F173" s="52">
        <v>0.27028159865029999</v>
      </c>
      <c r="G173" s="53">
        <v>0.99999998815808799</v>
      </c>
    </row>
    <row r="174" spans="1:7">
      <c r="A174" s="49"/>
      <c r="B174" s="50" t="s">
        <v>258</v>
      </c>
      <c r="C174" s="51"/>
      <c r="D174" s="51">
        <v>-0.19037502249999999</v>
      </c>
      <c r="E174" s="52">
        <v>-0.51755032240030097</v>
      </c>
      <c r="F174" s="52">
        <v>0.13680027740030001</v>
      </c>
      <c r="G174" s="53">
        <v>0.82476443324696302</v>
      </c>
    </row>
    <row r="175" spans="1:7">
      <c r="A175" s="49"/>
      <c r="B175" s="50" t="s">
        <v>259</v>
      </c>
      <c r="C175" s="51"/>
      <c r="D175" s="51">
        <v>-0.13680653925</v>
      </c>
      <c r="E175" s="52">
        <v>-0.463981839150301</v>
      </c>
      <c r="F175" s="52">
        <v>0.19036876065030001</v>
      </c>
      <c r="G175" s="53">
        <v>0.99127679101107802</v>
      </c>
    </row>
    <row r="176" spans="1:7">
      <c r="A176" s="49"/>
      <c r="B176" s="50" t="s">
        <v>260</v>
      </c>
      <c r="C176" s="51"/>
      <c r="D176" s="51">
        <v>0.827592868250001</v>
      </c>
      <c r="E176" s="52">
        <v>0.50041756834969997</v>
      </c>
      <c r="F176" s="52">
        <v>1.1547681681502999</v>
      </c>
      <c r="G176" s="59" t="s">
        <v>299</v>
      </c>
    </row>
    <row r="177" spans="1:7">
      <c r="A177" s="49"/>
      <c r="B177" s="50" t="s">
        <v>1878</v>
      </c>
      <c r="C177" s="51"/>
      <c r="D177" s="51">
        <v>0.78444313858333303</v>
      </c>
      <c r="E177" s="52">
        <v>0.43105342498705301</v>
      </c>
      <c r="F177" s="52">
        <v>1.1378328521796099</v>
      </c>
      <c r="G177" s="59" t="s">
        <v>299</v>
      </c>
    </row>
    <row r="178" spans="1:7">
      <c r="A178" s="49"/>
      <c r="B178" s="50" t="s">
        <v>261</v>
      </c>
      <c r="C178" s="51"/>
      <c r="D178" s="51">
        <v>-0.116942175499999</v>
      </c>
      <c r="E178" s="52">
        <v>-0.4441174754003</v>
      </c>
      <c r="F178" s="52">
        <v>0.21023312440030101</v>
      </c>
      <c r="G178" s="53">
        <v>0.99873218854147805</v>
      </c>
    </row>
    <row r="179" spans="1:7">
      <c r="A179" s="49"/>
      <c r="B179" s="50" t="s">
        <v>262</v>
      </c>
      <c r="C179" s="51"/>
      <c r="D179" s="51">
        <v>-0.11656583625</v>
      </c>
      <c r="E179" s="52">
        <v>-0.44374113615030097</v>
      </c>
      <c r="F179" s="52">
        <v>0.210609463650301</v>
      </c>
      <c r="G179" s="53">
        <v>0.99878502891547305</v>
      </c>
    </row>
    <row r="180" spans="1:7">
      <c r="A180" s="49"/>
      <c r="B180" s="50" t="s">
        <v>1537</v>
      </c>
      <c r="C180" s="51"/>
      <c r="D180" s="51">
        <v>0.50728935575</v>
      </c>
      <c r="E180" s="52">
        <v>0.180114055849698</v>
      </c>
      <c r="F180" s="52">
        <v>0.83446465565030103</v>
      </c>
      <c r="G180" s="59" t="s">
        <v>299</v>
      </c>
    </row>
    <row r="181" spans="1:7">
      <c r="A181" s="49"/>
      <c r="B181" s="50" t="s">
        <v>263</v>
      </c>
      <c r="C181" s="51"/>
      <c r="D181" s="51">
        <v>6.4080519500000099E-2</v>
      </c>
      <c r="E181" s="52">
        <v>-0.26309478040030099</v>
      </c>
      <c r="F181" s="52">
        <v>0.39125581940030102</v>
      </c>
      <c r="G181" s="53">
        <v>0.99999990093430402</v>
      </c>
    </row>
    <row r="182" spans="1:7">
      <c r="A182" s="49"/>
      <c r="B182" s="50" t="s">
        <v>1901</v>
      </c>
      <c r="C182" s="51"/>
      <c r="D182" s="51">
        <v>-0.13348132124999901</v>
      </c>
      <c r="E182" s="52">
        <v>-0.46065662115030098</v>
      </c>
      <c r="F182" s="52">
        <v>0.193693978650301</v>
      </c>
      <c r="G182" s="53">
        <v>0.99342705858229097</v>
      </c>
    </row>
    <row r="183" spans="1:7">
      <c r="A183" s="49"/>
      <c r="B183" s="50" t="s">
        <v>1902</v>
      </c>
      <c r="C183" s="51"/>
      <c r="D183" s="51">
        <v>-7.9912837999999903E-2</v>
      </c>
      <c r="E183" s="52">
        <v>-0.40708813790030102</v>
      </c>
      <c r="F183" s="52">
        <v>0.24726246190030099</v>
      </c>
      <c r="G183" s="53">
        <v>0.99999572234809098</v>
      </c>
    </row>
    <row r="184" spans="1:7">
      <c r="A184" s="49"/>
      <c r="B184" s="50" t="s">
        <v>1903</v>
      </c>
      <c r="C184" s="51"/>
      <c r="D184" s="51">
        <v>0.88448656950000104</v>
      </c>
      <c r="E184" s="52">
        <v>0.55731126959970001</v>
      </c>
      <c r="F184" s="52">
        <v>1.2116618694003001</v>
      </c>
      <c r="G184" s="59" t="s">
        <v>299</v>
      </c>
    </row>
    <row r="185" spans="1:7">
      <c r="A185" s="49"/>
      <c r="B185" s="50" t="s">
        <v>1904</v>
      </c>
      <c r="C185" s="51"/>
      <c r="D185" s="51">
        <v>0.84133683983333296</v>
      </c>
      <c r="E185" s="52">
        <v>0.487947126237053</v>
      </c>
      <c r="F185" s="52">
        <v>1.1947265534296101</v>
      </c>
      <c r="G185" s="59" t="s">
        <v>299</v>
      </c>
    </row>
    <row r="186" spans="1:7">
      <c r="A186" s="49"/>
      <c r="B186" s="50" t="s">
        <v>1905</v>
      </c>
      <c r="C186" s="51"/>
      <c r="D186" s="51">
        <v>-6.0048474249998998E-2</v>
      </c>
      <c r="E186" s="52">
        <v>-0.38722377415030002</v>
      </c>
      <c r="F186" s="52">
        <v>0.26712682565030199</v>
      </c>
      <c r="G186" s="53">
        <v>0.99999996874059205</v>
      </c>
    </row>
    <row r="187" spans="1:7">
      <c r="A187" s="49"/>
      <c r="B187" s="50" t="s">
        <v>1906</v>
      </c>
      <c r="C187" s="51"/>
      <c r="D187" s="51">
        <v>-5.9672134999999502E-2</v>
      </c>
      <c r="E187" s="52">
        <v>-0.38684743490029999</v>
      </c>
      <c r="F187" s="52">
        <v>0.26750316490030102</v>
      </c>
      <c r="G187" s="53">
        <v>0.999999972066829</v>
      </c>
    </row>
    <row r="188" spans="1:7">
      <c r="A188" s="49"/>
      <c r="B188" s="50" t="s">
        <v>1907</v>
      </c>
      <c r="C188" s="51"/>
      <c r="D188" s="51">
        <v>0.56418305700000004</v>
      </c>
      <c r="E188" s="52">
        <v>0.23700775709969901</v>
      </c>
      <c r="F188" s="52">
        <v>0.89135835690030096</v>
      </c>
      <c r="G188" s="59" t="s">
        <v>299</v>
      </c>
    </row>
    <row r="189" spans="1:7">
      <c r="A189" s="49"/>
      <c r="B189" s="50" t="s">
        <v>1908</v>
      </c>
      <c r="C189" s="51"/>
      <c r="D189" s="51">
        <v>0.12097422075</v>
      </c>
      <c r="E189" s="52">
        <v>-0.2062010791503</v>
      </c>
      <c r="F189" s="52">
        <v>0.448149520650301</v>
      </c>
      <c r="G189" s="53">
        <v>0.99802981708905503</v>
      </c>
    </row>
    <row r="190" spans="1:7">
      <c r="A190" s="49"/>
      <c r="B190" s="50" t="s">
        <v>264</v>
      </c>
      <c r="C190" s="51"/>
      <c r="D190" s="51">
        <v>5.3568483249999903E-2</v>
      </c>
      <c r="E190" s="52">
        <v>-0.27360681665030101</v>
      </c>
      <c r="F190" s="52">
        <v>0.380743783150301</v>
      </c>
      <c r="G190" s="53">
        <v>0.99999999604067602</v>
      </c>
    </row>
    <row r="191" spans="1:7">
      <c r="A191" s="49"/>
      <c r="B191" s="50" t="s">
        <v>265</v>
      </c>
      <c r="C191" s="51"/>
      <c r="D191" s="51">
        <v>1.01796789075</v>
      </c>
      <c r="E191" s="52">
        <v>0.69079259084970002</v>
      </c>
      <c r="F191" s="52">
        <v>1.3451431906503</v>
      </c>
      <c r="G191" s="59" t="s">
        <v>299</v>
      </c>
    </row>
    <row r="192" spans="1:7">
      <c r="A192" s="49"/>
      <c r="B192" s="50" t="s">
        <v>1879</v>
      </c>
      <c r="C192" s="51"/>
      <c r="D192" s="51">
        <v>0.97481816108333297</v>
      </c>
      <c r="E192" s="52">
        <v>0.62142844748705295</v>
      </c>
      <c r="F192" s="52">
        <v>1.32820787467961</v>
      </c>
      <c r="G192" s="59" t="s">
        <v>299</v>
      </c>
    </row>
    <row r="193" spans="1:7">
      <c r="A193" s="49"/>
      <c r="B193" s="50" t="s">
        <v>266</v>
      </c>
      <c r="C193" s="51"/>
      <c r="D193" s="51">
        <v>7.34328470000008E-2</v>
      </c>
      <c r="E193" s="52">
        <v>-0.25374245290030001</v>
      </c>
      <c r="F193" s="52">
        <v>0.400608146900301</v>
      </c>
      <c r="G193" s="53">
        <v>0.99999895656218496</v>
      </c>
    </row>
    <row r="194" spans="1:7">
      <c r="A194" s="49"/>
      <c r="B194" s="50" t="s">
        <v>267</v>
      </c>
      <c r="C194" s="51"/>
      <c r="D194" s="51">
        <v>7.3809186250000297E-2</v>
      </c>
      <c r="E194" s="52">
        <v>-0.25336611365029998</v>
      </c>
      <c r="F194" s="52">
        <v>0.40098448615030102</v>
      </c>
      <c r="G194" s="53">
        <v>0.99999886231601898</v>
      </c>
    </row>
    <row r="195" spans="1:7">
      <c r="A195" s="49"/>
      <c r="B195" s="50" t="s">
        <v>1538</v>
      </c>
      <c r="C195" s="51"/>
      <c r="D195" s="51">
        <v>0.69766437825000005</v>
      </c>
      <c r="E195" s="52">
        <v>0.37048907834969902</v>
      </c>
      <c r="F195" s="52">
        <v>1.0248396781503</v>
      </c>
      <c r="G195" s="59" t="s">
        <v>299</v>
      </c>
    </row>
    <row r="196" spans="1:7">
      <c r="A196" s="49"/>
      <c r="B196" s="50" t="s">
        <v>268</v>
      </c>
      <c r="C196" s="51"/>
      <c r="D196" s="51">
        <v>0.25445554199999998</v>
      </c>
      <c r="E196" s="52">
        <v>-7.2719757900300594E-2</v>
      </c>
      <c r="F196" s="52">
        <v>0.58163084190030101</v>
      </c>
      <c r="G196" s="53">
        <v>0.33736239550443398</v>
      </c>
    </row>
    <row r="197" spans="1:7">
      <c r="A197" s="49"/>
      <c r="B197" s="50" t="s">
        <v>269</v>
      </c>
      <c r="C197" s="51"/>
      <c r="D197" s="51">
        <v>0.96439940750000097</v>
      </c>
      <c r="E197" s="52">
        <v>0.63722410759970005</v>
      </c>
      <c r="F197" s="52">
        <v>1.2915747074002999</v>
      </c>
      <c r="G197" s="59" t="s">
        <v>299</v>
      </c>
    </row>
    <row r="198" spans="1:7">
      <c r="A198" s="49"/>
      <c r="B198" s="50" t="s">
        <v>1880</v>
      </c>
      <c r="C198" s="51"/>
      <c r="D198" s="51">
        <v>0.921249677833333</v>
      </c>
      <c r="E198" s="52">
        <v>0.56785996423705298</v>
      </c>
      <c r="F198" s="52">
        <v>1.2746393914296099</v>
      </c>
      <c r="G198" s="59" t="s">
        <v>299</v>
      </c>
    </row>
    <row r="199" spans="1:7">
      <c r="A199" s="49"/>
      <c r="B199" s="50" t="s">
        <v>270</v>
      </c>
      <c r="C199" s="51"/>
      <c r="D199" s="51">
        <v>1.9864363750000801E-2</v>
      </c>
      <c r="E199" s="52">
        <v>-0.30731093615029997</v>
      </c>
      <c r="F199" s="52">
        <v>0.34703966365030198</v>
      </c>
      <c r="G199" s="53">
        <v>1</v>
      </c>
    </row>
    <row r="200" spans="1:7">
      <c r="A200" s="49"/>
      <c r="B200" s="50" t="s">
        <v>271</v>
      </c>
      <c r="C200" s="51"/>
      <c r="D200" s="51">
        <v>2.0240703000000301E-2</v>
      </c>
      <c r="E200" s="52">
        <v>-0.30693459690030001</v>
      </c>
      <c r="F200" s="52">
        <v>0.347416002900301</v>
      </c>
      <c r="G200" s="53">
        <v>1</v>
      </c>
    </row>
    <row r="201" spans="1:7">
      <c r="A201" s="49"/>
      <c r="B201" s="50" t="s">
        <v>1539</v>
      </c>
      <c r="C201" s="51"/>
      <c r="D201" s="51">
        <v>0.64409589499999997</v>
      </c>
      <c r="E201" s="52">
        <v>0.316920595099699</v>
      </c>
      <c r="F201" s="52">
        <v>0.971271194900301</v>
      </c>
      <c r="G201" s="59" t="s">
        <v>299</v>
      </c>
    </row>
    <row r="202" spans="1:7">
      <c r="A202" s="49"/>
      <c r="B202" s="50" t="s">
        <v>272</v>
      </c>
      <c r="C202" s="51"/>
      <c r="D202" s="51">
        <v>0.20088705875000001</v>
      </c>
      <c r="E202" s="52">
        <v>-0.12628824115029999</v>
      </c>
      <c r="F202" s="52">
        <v>0.52806235865030104</v>
      </c>
      <c r="G202" s="53">
        <v>0.75440038030439005</v>
      </c>
    </row>
    <row r="203" spans="1:7">
      <c r="A203" s="49"/>
      <c r="B203" s="50" t="s">
        <v>1881</v>
      </c>
      <c r="C203" s="51"/>
      <c r="D203" s="51">
        <v>-4.3149729666668003E-2</v>
      </c>
      <c r="E203" s="52">
        <v>-0.39653944326294699</v>
      </c>
      <c r="F203" s="52">
        <v>0.310239983929611</v>
      </c>
      <c r="G203" s="53">
        <v>0.99999999998365596</v>
      </c>
    </row>
    <row r="204" spans="1:7">
      <c r="A204" s="49"/>
      <c r="B204" s="50" t="s">
        <v>273</v>
      </c>
      <c r="C204" s="51"/>
      <c r="D204" s="51">
        <v>-0.94453504374999997</v>
      </c>
      <c r="E204" s="52">
        <v>-1.2717103436502999</v>
      </c>
      <c r="F204" s="52">
        <v>-0.61735974384969905</v>
      </c>
      <c r="G204" s="59" t="s">
        <v>299</v>
      </c>
    </row>
    <row r="205" spans="1:7">
      <c r="A205" s="49"/>
      <c r="B205" s="50" t="s">
        <v>274</v>
      </c>
      <c r="C205" s="51"/>
      <c r="D205" s="51">
        <v>-0.94415870450000094</v>
      </c>
      <c r="E205" s="52">
        <v>-1.2713340044003001</v>
      </c>
      <c r="F205" s="52">
        <v>-0.61698340459970002</v>
      </c>
      <c r="G205" s="59" t="s">
        <v>299</v>
      </c>
    </row>
    <row r="206" spans="1:7">
      <c r="A206" s="49"/>
      <c r="B206" s="50" t="s">
        <v>1540</v>
      </c>
      <c r="C206" s="51"/>
      <c r="D206" s="51">
        <v>-0.320303512500001</v>
      </c>
      <c r="E206" s="52">
        <v>-0.64747881240030203</v>
      </c>
      <c r="F206" s="52">
        <v>6.8717874002999198E-3</v>
      </c>
      <c r="G206" s="53">
        <v>6.1828165912634597E-2</v>
      </c>
    </row>
    <row r="207" spans="1:7">
      <c r="A207" s="49"/>
      <c r="B207" s="50" t="s">
        <v>275</v>
      </c>
      <c r="C207" s="51"/>
      <c r="D207" s="51">
        <v>-0.76351234875000096</v>
      </c>
      <c r="E207" s="52">
        <v>-1.0906876486503001</v>
      </c>
      <c r="F207" s="52">
        <v>-0.43633704884969898</v>
      </c>
      <c r="G207" s="59" t="s">
        <v>299</v>
      </c>
    </row>
    <row r="208" spans="1:7">
      <c r="A208" s="49"/>
      <c r="B208" s="50" t="s">
        <v>1882</v>
      </c>
      <c r="C208" s="51"/>
      <c r="D208" s="51">
        <v>-0.901385314083332</v>
      </c>
      <c r="E208" s="52">
        <v>-1.2547750276796099</v>
      </c>
      <c r="F208" s="52">
        <v>-0.54799560048705298</v>
      </c>
      <c r="G208" s="59" t="s">
        <v>299</v>
      </c>
    </row>
    <row r="209" spans="1:7">
      <c r="A209" s="49"/>
      <c r="B209" s="50" t="s">
        <v>1883</v>
      </c>
      <c r="C209" s="51"/>
      <c r="D209" s="51">
        <v>-0.90100897483333298</v>
      </c>
      <c r="E209" s="52">
        <v>-1.2543986884296101</v>
      </c>
      <c r="F209" s="52">
        <v>-0.54761926123705296</v>
      </c>
      <c r="G209" s="59" t="s">
        <v>299</v>
      </c>
    </row>
    <row r="210" spans="1:7">
      <c r="A210" s="49"/>
      <c r="B210" s="50" t="s">
        <v>1884</v>
      </c>
      <c r="C210" s="51"/>
      <c r="D210" s="51">
        <v>-0.27715378283333297</v>
      </c>
      <c r="E210" s="52">
        <v>-0.63054349642961205</v>
      </c>
      <c r="F210" s="52">
        <v>7.6235930762946602E-2</v>
      </c>
      <c r="G210" s="53">
        <v>0.32285704431663498</v>
      </c>
    </row>
    <row r="211" spans="1:7">
      <c r="A211" s="49"/>
      <c r="B211" s="50" t="s">
        <v>1885</v>
      </c>
      <c r="C211" s="51"/>
      <c r="D211" s="51">
        <v>-0.72036261908333299</v>
      </c>
      <c r="E211" s="52">
        <v>-1.0737523326796099</v>
      </c>
      <c r="F211" s="52">
        <v>-0.36697290548705302</v>
      </c>
      <c r="G211" s="59" t="s">
        <v>299</v>
      </c>
    </row>
    <row r="212" spans="1:7">
      <c r="A212" s="49"/>
      <c r="B212" s="50" t="s">
        <v>276</v>
      </c>
      <c r="C212" s="51"/>
      <c r="D212" s="51">
        <v>3.7633924999952402E-4</v>
      </c>
      <c r="E212" s="52">
        <v>-0.32679896065030101</v>
      </c>
      <c r="F212" s="52">
        <v>0.3275516391503</v>
      </c>
      <c r="G212" s="53">
        <v>1</v>
      </c>
    </row>
    <row r="213" spans="1:7">
      <c r="A213" s="49"/>
      <c r="B213" s="50" t="s">
        <v>1541</v>
      </c>
      <c r="C213" s="51"/>
      <c r="D213" s="51">
        <v>0.62423153124999897</v>
      </c>
      <c r="E213" s="52">
        <v>0.297056231349698</v>
      </c>
      <c r="F213" s="52">
        <v>0.9514068311503</v>
      </c>
      <c r="G213" s="59" t="s">
        <v>299</v>
      </c>
    </row>
    <row r="214" spans="1:7">
      <c r="A214" s="49"/>
      <c r="B214" s="50" t="s">
        <v>277</v>
      </c>
      <c r="C214" s="51"/>
      <c r="D214" s="51">
        <v>0.18102269499999901</v>
      </c>
      <c r="E214" s="52">
        <v>-0.14615260490030099</v>
      </c>
      <c r="F214" s="52">
        <v>0.50819799490030004</v>
      </c>
      <c r="G214" s="53">
        <v>0.87719642282538501</v>
      </c>
    </row>
    <row r="215" spans="1:7">
      <c r="A215" s="49"/>
      <c r="B215" s="50" t="s">
        <v>1542</v>
      </c>
      <c r="C215" s="51"/>
      <c r="D215" s="51">
        <v>0.62385519199999995</v>
      </c>
      <c r="E215" s="52">
        <v>0.29667989209969797</v>
      </c>
      <c r="F215" s="52">
        <v>0.95103049190030098</v>
      </c>
      <c r="G215" s="59" t="s">
        <v>299</v>
      </c>
    </row>
    <row r="216" spans="1:7">
      <c r="A216" s="49"/>
      <c r="B216" s="50" t="s">
        <v>278</v>
      </c>
      <c r="C216" s="51"/>
      <c r="D216" s="51">
        <v>0.18064635574999999</v>
      </c>
      <c r="E216" s="52">
        <v>-0.14652894415029999</v>
      </c>
      <c r="F216" s="52">
        <v>0.50782165565030102</v>
      </c>
      <c r="G216" s="53">
        <v>0.879085542179875</v>
      </c>
    </row>
    <row r="217" spans="1:7" ht="17" thickBot="1">
      <c r="A217" s="41"/>
      <c r="B217" s="42" t="s">
        <v>1543</v>
      </c>
      <c r="C217" s="45"/>
      <c r="D217" s="45">
        <v>-0.44320883624999902</v>
      </c>
      <c r="E217" s="55">
        <v>-0.77038413615030099</v>
      </c>
      <c r="F217" s="55">
        <v>-0.116033536349698</v>
      </c>
      <c r="G217" s="48">
        <v>7.1871841409543104E-4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83" zoomScaleNormal="83" zoomScalePageLayoutView="83" workbookViewId="0">
      <selection activeCell="A42" sqref="A42"/>
    </sheetView>
  </sheetViews>
  <sheetFormatPr baseColWidth="10" defaultRowHeight="15" x14ac:dyDescent="0"/>
  <cols>
    <col min="1" max="1" width="23" style="5" customWidth="1"/>
    <col min="2" max="2" width="10.83203125" style="5"/>
    <col min="3" max="3" width="20" style="24" customWidth="1"/>
    <col min="4" max="4" width="34.83203125" style="24" customWidth="1"/>
    <col min="5" max="5" width="32.83203125" style="24" customWidth="1"/>
    <col min="6" max="6" width="32.1640625" style="24" customWidth="1"/>
    <col min="7" max="7" width="10.83203125" style="24"/>
    <col min="8" max="8" width="46.5" style="24" customWidth="1"/>
    <col min="9" max="9" width="41" style="24" customWidth="1"/>
    <col min="10" max="10" width="47.1640625" style="24" customWidth="1"/>
    <col min="11" max="256" width="10.83203125" style="5"/>
    <col min="257" max="257" width="23" style="5" customWidth="1"/>
    <col min="258" max="258" width="10.83203125" style="5"/>
    <col min="259" max="259" width="20" style="5" customWidth="1"/>
    <col min="260" max="260" width="34.83203125" style="5" customWidth="1"/>
    <col min="261" max="261" width="32.83203125" style="5" customWidth="1"/>
    <col min="262" max="262" width="32.1640625" style="5" customWidth="1"/>
    <col min="263" max="263" width="10.83203125" style="5"/>
    <col min="264" max="264" width="46.5" style="5" customWidth="1"/>
    <col min="265" max="265" width="41" style="5" customWidth="1"/>
    <col min="266" max="266" width="47.1640625" style="5" customWidth="1"/>
    <col min="267" max="512" width="10.83203125" style="5"/>
    <col min="513" max="513" width="23" style="5" customWidth="1"/>
    <col min="514" max="514" width="10.83203125" style="5"/>
    <col min="515" max="515" width="20" style="5" customWidth="1"/>
    <col min="516" max="516" width="34.83203125" style="5" customWidth="1"/>
    <col min="517" max="517" width="32.83203125" style="5" customWidth="1"/>
    <col min="518" max="518" width="32.1640625" style="5" customWidth="1"/>
    <col min="519" max="519" width="10.83203125" style="5"/>
    <col min="520" max="520" width="46.5" style="5" customWidth="1"/>
    <col min="521" max="521" width="41" style="5" customWidth="1"/>
    <col min="522" max="522" width="47.1640625" style="5" customWidth="1"/>
    <col min="523" max="768" width="10.83203125" style="5"/>
    <col min="769" max="769" width="23" style="5" customWidth="1"/>
    <col min="770" max="770" width="10.83203125" style="5"/>
    <col min="771" max="771" width="20" style="5" customWidth="1"/>
    <col min="772" max="772" width="34.83203125" style="5" customWidth="1"/>
    <col min="773" max="773" width="32.83203125" style="5" customWidth="1"/>
    <col min="774" max="774" width="32.1640625" style="5" customWidth="1"/>
    <col min="775" max="775" width="10.83203125" style="5"/>
    <col min="776" max="776" width="46.5" style="5" customWidth="1"/>
    <col min="777" max="777" width="41" style="5" customWidth="1"/>
    <col min="778" max="778" width="47.1640625" style="5" customWidth="1"/>
    <col min="779" max="1024" width="10.83203125" style="5"/>
    <col min="1025" max="1025" width="23" style="5" customWidth="1"/>
    <col min="1026" max="1026" width="10.83203125" style="5"/>
    <col min="1027" max="1027" width="20" style="5" customWidth="1"/>
    <col min="1028" max="1028" width="34.83203125" style="5" customWidth="1"/>
    <col min="1029" max="1029" width="32.83203125" style="5" customWidth="1"/>
    <col min="1030" max="1030" width="32.1640625" style="5" customWidth="1"/>
    <col min="1031" max="1031" width="10.83203125" style="5"/>
    <col min="1032" max="1032" width="46.5" style="5" customWidth="1"/>
    <col min="1033" max="1033" width="41" style="5" customWidth="1"/>
    <col min="1034" max="1034" width="47.1640625" style="5" customWidth="1"/>
    <col min="1035" max="1280" width="10.83203125" style="5"/>
    <col min="1281" max="1281" width="23" style="5" customWidth="1"/>
    <col min="1282" max="1282" width="10.83203125" style="5"/>
    <col min="1283" max="1283" width="20" style="5" customWidth="1"/>
    <col min="1284" max="1284" width="34.83203125" style="5" customWidth="1"/>
    <col min="1285" max="1285" width="32.83203125" style="5" customWidth="1"/>
    <col min="1286" max="1286" width="32.1640625" style="5" customWidth="1"/>
    <col min="1287" max="1287" width="10.83203125" style="5"/>
    <col min="1288" max="1288" width="46.5" style="5" customWidth="1"/>
    <col min="1289" max="1289" width="41" style="5" customWidth="1"/>
    <col min="1290" max="1290" width="47.1640625" style="5" customWidth="1"/>
    <col min="1291" max="1536" width="10.83203125" style="5"/>
    <col min="1537" max="1537" width="23" style="5" customWidth="1"/>
    <col min="1538" max="1538" width="10.83203125" style="5"/>
    <col min="1539" max="1539" width="20" style="5" customWidth="1"/>
    <col min="1540" max="1540" width="34.83203125" style="5" customWidth="1"/>
    <col min="1541" max="1541" width="32.83203125" style="5" customWidth="1"/>
    <col min="1542" max="1542" width="32.1640625" style="5" customWidth="1"/>
    <col min="1543" max="1543" width="10.83203125" style="5"/>
    <col min="1544" max="1544" width="46.5" style="5" customWidth="1"/>
    <col min="1545" max="1545" width="41" style="5" customWidth="1"/>
    <col min="1546" max="1546" width="47.1640625" style="5" customWidth="1"/>
    <col min="1547" max="1792" width="10.83203125" style="5"/>
    <col min="1793" max="1793" width="23" style="5" customWidth="1"/>
    <col min="1794" max="1794" width="10.83203125" style="5"/>
    <col min="1795" max="1795" width="20" style="5" customWidth="1"/>
    <col min="1796" max="1796" width="34.83203125" style="5" customWidth="1"/>
    <col min="1797" max="1797" width="32.83203125" style="5" customWidth="1"/>
    <col min="1798" max="1798" width="32.1640625" style="5" customWidth="1"/>
    <col min="1799" max="1799" width="10.83203125" style="5"/>
    <col min="1800" max="1800" width="46.5" style="5" customWidth="1"/>
    <col min="1801" max="1801" width="41" style="5" customWidth="1"/>
    <col min="1802" max="1802" width="47.1640625" style="5" customWidth="1"/>
    <col min="1803" max="2048" width="10.83203125" style="5"/>
    <col min="2049" max="2049" width="23" style="5" customWidth="1"/>
    <col min="2050" max="2050" width="10.83203125" style="5"/>
    <col min="2051" max="2051" width="20" style="5" customWidth="1"/>
    <col min="2052" max="2052" width="34.83203125" style="5" customWidth="1"/>
    <col min="2053" max="2053" width="32.83203125" style="5" customWidth="1"/>
    <col min="2054" max="2054" width="32.1640625" style="5" customWidth="1"/>
    <col min="2055" max="2055" width="10.83203125" style="5"/>
    <col min="2056" max="2056" width="46.5" style="5" customWidth="1"/>
    <col min="2057" max="2057" width="41" style="5" customWidth="1"/>
    <col min="2058" max="2058" width="47.1640625" style="5" customWidth="1"/>
    <col min="2059" max="2304" width="10.83203125" style="5"/>
    <col min="2305" max="2305" width="23" style="5" customWidth="1"/>
    <col min="2306" max="2306" width="10.83203125" style="5"/>
    <col min="2307" max="2307" width="20" style="5" customWidth="1"/>
    <col min="2308" max="2308" width="34.83203125" style="5" customWidth="1"/>
    <col min="2309" max="2309" width="32.83203125" style="5" customWidth="1"/>
    <col min="2310" max="2310" width="32.1640625" style="5" customWidth="1"/>
    <col min="2311" max="2311" width="10.83203125" style="5"/>
    <col min="2312" max="2312" width="46.5" style="5" customWidth="1"/>
    <col min="2313" max="2313" width="41" style="5" customWidth="1"/>
    <col min="2314" max="2314" width="47.1640625" style="5" customWidth="1"/>
    <col min="2315" max="2560" width="10.83203125" style="5"/>
    <col min="2561" max="2561" width="23" style="5" customWidth="1"/>
    <col min="2562" max="2562" width="10.83203125" style="5"/>
    <col min="2563" max="2563" width="20" style="5" customWidth="1"/>
    <col min="2564" max="2564" width="34.83203125" style="5" customWidth="1"/>
    <col min="2565" max="2565" width="32.83203125" style="5" customWidth="1"/>
    <col min="2566" max="2566" width="32.1640625" style="5" customWidth="1"/>
    <col min="2567" max="2567" width="10.83203125" style="5"/>
    <col min="2568" max="2568" width="46.5" style="5" customWidth="1"/>
    <col min="2569" max="2569" width="41" style="5" customWidth="1"/>
    <col min="2570" max="2570" width="47.1640625" style="5" customWidth="1"/>
    <col min="2571" max="2816" width="10.83203125" style="5"/>
    <col min="2817" max="2817" width="23" style="5" customWidth="1"/>
    <col min="2818" max="2818" width="10.83203125" style="5"/>
    <col min="2819" max="2819" width="20" style="5" customWidth="1"/>
    <col min="2820" max="2820" width="34.83203125" style="5" customWidth="1"/>
    <col min="2821" max="2821" width="32.83203125" style="5" customWidth="1"/>
    <col min="2822" max="2822" width="32.1640625" style="5" customWidth="1"/>
    <col min="2823" max="2823" width="10.83203125" style="5"/>
    <col min="2824" max="2824" width="46.5" style="5" customWidth="1"/>
    <col min="2825" max="2825" width="41" style="5" customWidth="1"/>
    <col min="2826" max="2826" width="47.1640625" style="5" customWidth="1"/>
    <col min="2827" max="3072" width="10.83203125" style="5"/>
    <col min="3073" max="3073" width="23" style="5" customWidth="1"/>
    <col min="3074" max="3074" width="10.83203125" style="5"/>
    <col min="3075" max="3075" width="20" style="5" customWidth="1"/>
    <col min="3076" max="3076" width="34.83203125" style="5" customWidth="1"/>
    <col min="3077" max="3077" width="32.83203125" style="5" customWidth="1"/>
    <col min="3078" max="3078" width="32.1640625" style="5" customWidth="1"/>
    <col min="3079" max="3079" width="10.83203125" style="5"/>
    <col min="3080" max="3080" width="46.5" style="5" customWidth="1"/>
    <col min="3081" max="3081" width="41" style="5" customWidth="1"/>
    <col min="3082" max="3082" width="47.1640625" style="5" customWidth="1"/>
    <col min="3083" max="3328" width="10.83203125" style="5"/>
    <col min="3329" max="3329" width="23" style="5" customWidth="1"/>
    <col min="3330" max="3330" width="10.83203125" style="5"/>
    <col min="3331" max="3331" width="20" style="5" customWidth="1"/>
    <col min="3332" max="3332" width="34.83203125" style="5" customWidth="1"/>
    <col min="3333" max="3333" width="32.83203125" style="5" customWidth="1"/>
    <col min="3334" max="3334" width="32.1640625" style="5" customWidth="1"/>
    <col min="3335" max="3335" width="10.83203125" style="5"/>
    <col min="3336" max="3336" width="46.5" style="5" customWidth="1"/>
    <col min="3337" max="3337" width="41" style="5" customWidth="1"/>
    <col min="3338" max="3338" width="47.1640625" style="5" customWidth="1"/>
    <col min="3339" max="3584" width="10.83203125" style="5"/>
    <col min="3585" max="3585" width="23" style="5" customWidth="1"/>
    <col min="3586" max="3586" width="10.83203125" style="5"/>
    <col min="3587" max="3587" width="20" style="5" customWidth="1"/>
    <col min="3588" max="3588" width="34.83203125" style="5" customWidth="1"/>
    <col min="3589" max="3589" width="32.83203125" style="5" customWidth="1"/>
    <col min="3590" max="3590" width="32.1640625" style="5" customWidth="1"/>
    <col min="3591" max="3591" width="10.83203125" style="5"/>
    <col min="3592" max="3592" width="46.5" style="5" customWidth="1"/>
    <col min="3593" max="3593" width="41" style="5" customWidth="1"/>
    <col min="3594" max="3594" width="47.1640625" style="5" customWidth="1"/>
    <col min="3595" max="3840" width="10.83203125" style="5"/>
    <col min="3841" max="3841" width="23" style="5" customWidth="1"/>
    <col min="3842" max="3842" width="10.83203125" style="5"/>
    <col min="3843" max="3843" width="20" style="5" customWidth="1"/>
    <col min="3844" max="3844" width="34.83203125" style="5" customWidth="1"/>
    <col min="3845" max="3845" width="32.83203125" style="5" customWidth="1"/>
    <col min="3846" max="3846" width="32.1640625" style="5" customWidth="1"/>
    <col min="3847" max="3847" width="10.83203125" style="5"/>
    <col min="3848" max="3848" width="46.5" style="5" customWidth="1"/>
    <col min="3849" max="3849" width="41" style="5" customWidth="1"/>
    <col min="3850" max="3850" width="47.1640625" style="5" customWidth="1"/>
    <col min="3851" max="4096" width="10.83203125" style="5"/>
    <col min="4097" max="4097" width="23" style="5" customWidth="1"/>
    <col min="4098" max="4098" width="10.83203125" style="5"/>
    <col min="4099" max="4099" width="20" style="5" customWidth="1"/>
    <col min="4100" max="4100" width="34.83203125" style="5" customWidth="1"/>
    <col min="4101" max="4101" width="32.83203125" style="5" customWidth="1"/>
    <col min="4102" max="4102" width="32.1640625" style="5" customWidth="1"/>
    <col min="4103" max="4103" width="10.83203125" style="5"/>
    <col min="4104" max="4104" width="46.5" style="5" customWidth="1"/>
    <col min="4105" max="4105" width="41" style="5" customWidth="1"/>
    <col min="4106" max="4106" width="47.1640625" style="5" customWidth="1"/>
    <col min="4107" max="4352" width="10.83203125" style="5"/>
    <col min="4353" max="4353" width="23" style="5" customWidth="1"/>
    <col min="4354" max="4354" width="10.83203125" style="5"/>
    <col min="4355" max="4355" width="20" style="5" customWidth="1"/>
    <col min="4356" max="4356" width="34.83203125" style="5" customWidth="1"/>
    <col min="4357" max="4357" width="32.83203125" style="5" customWidth="1"/>
    <col min="4358" max="4358" width="32.1640625" style="5" customWidth="1"/>
    <col min="4359" max="4359" width="10.83203125" style="5"/>
    <col min="4360" max="4360" width="46.5" style="5" customWidth="1"/>
    <col min="4361" max="4361" width="41" style="5" customWidth="1"/>
    <col min="4362" max="4362" width="47.1640625" style="5" customWidth="1"/>
    <col min="4363" max="4608" width="10.83203125" style="5"/>
    <col min="4609" max="4609" width="23" style="5" customWidth="1"/>
    <col min="4610" max="4610" width="10.83203125" style="5"/>
    <col min="4611" max="4611" width="20" style="5" customWidth="1"/>
    <col min="4612" max="4612" width="34.83203125" style="5" customWidth="1"/>
    <col min="4613" max="4613" width="32.83203125" style="5" customWidth="1"/>
    <col min="4614" max="4614" width="32.1640625" style="5" customWidth="1"/>
    <col min="4615" max="4615" width="10.83203125" style="5"/>
    <col min="4616" max="4616" width="46.5" style="5" customWidth="1"/>
    <col min="4617" max="4617" width="41" style="5" customWidth="1"/>
    <col min="4618" max="4618" width="47.1640625" style="5" customWidth="1"/>
    <col min="4619" max="4864" width="10.83203125" style="5"/>
    <col min="4865" max="4865" width="23" style="5" customWidth="1"/>
    <col min="4866" max="4866" width="10.83203125" style="5"/>
    <col min="4867" max="4867" width="20" style="5" customWidth="1"/>
    <col min="4868" max="4868" width="34.83203125" style="5" customWidth="1"/>
    <col min="4869" max="4869" width="32.83203125" style="5" customWidth="1"/>
    <col min="4870" max="4870" width="32.1640625" style="5" customWidth="1"/>
    <col min="4871" max="4871" width="10.83203125" style="5"/>
    <col min="4872" max="4872" width="46.5" style="5" customWidth="1"/>
    <col min="4873" max="4873" width="41" style="5" customWidth="1"/>
    <col min="4874" max="4874" width="47.1640625" style="5" customWidth="1"/>
    <col min="4875" max="5120" width="10.83203125" style="5"/>
    <col min="5121" max="5121" width="23" style="5" customWidth="1"/>
    <col min="5122" max="5122" width="10.83203125" style="5"/>
    <col min="5123" max="5123" width="20" style="5" customWidth="1"/>
    <col min="5124" max="5124" width="34.83203125" style="5" customWidth="1"/>
    <col min="5125" max="5125" width="32.83203125" style="5" customWidth="1"/>
    <col min="5126" max="5126" width="32.1640625" style="5" customWidth="1"/>
    <col min="5127" max="5127" width="10.83203125" style="5"/>
    <col min="5128" max="5128" width="46.5" style="5" customWidth="1"/>
    <col min="5129" max="5129" width="41" style="5" customWidth="1"/>
    <col min="5130" max="5130" width="47.1640625" style="5" customWidth="1"/>
    <col min="5131" max="5376" width="10.83203125" style="5"/>
    <col min="5377" max="5377" width="23" style="5" customWidth="1"/>
    <col min="5378" max="5378" width="10.83203125" style="5"/>
    <col min="5379" max="5379" width="20" style="5" customWidth="1"/>
    <col min="5380" max="5380" width="34.83203125" style="5" customWidth="1"/>
    <col min="5381" max="5381" width="32.83203125" style="5" customWidth="1"/>
    <col min="5382" max="5382" width="32.1640625" style="5" customWidth="1"/>
    <col min="5383" max="5383" width="10.83203125" style="5"/>
    <col min="5384" max="5384" width="46.5" style="5" customWidth="1"/>
    <col min="5385" max="5385" width="41" style="5" customWidth="1"/>
    <col min="5386" max="5386" width="47.1640625" style="5" customWidth="1"/>
    <col min="5387" max="5632" width="10.83203125" style="5"/>
    <col min="5633" max="5633" width="23" style="5" customWidth="1"/>
    <col min="5634" max="5634" width="10.83203125" style="5"/>
    <col min="5635" max="5635" width="20" style="5" customWidth="1"/>
    <col min="5636" max="5636" width="34.83203125" style="5" customWidth="1"/>
    <col min="5637" max="5637" width="32.83203125" style="5" customWidth="1"/>
    <col min="5638" max="5638" width="32.1640625" style="5" customWidth="1"/>
    <col min="5639" max="5639" width="10.83203125" style="5"/>
    <col min="5640" max="5640" width="46.5" style="5" customWidth="1"/>
    <col min="5641" max="5641" width="41" style="5" customWidth="1"/>
    <col min="5642" max="5642" width="47.1640625" style="5" customWidth="1"/>
    <col min="5643" max="5888" width="10.83203125" style="5"/>
    <col min="5889" max="5889" width="23" style="5" customWidth="1"/>
    <col min="5890" max="5890" width="10.83203125" style="5"/>
    <col min="5891" max="5891" width="20" style="5" customWidth="1"/>
    <col min="5892" max="5892" width="34.83203125" style="5" customWidth="1"/>
    <col min="5893" max="5893" width="32.83203125" style="5" customWidth="1"/>
    <col min="5894" max="5894" width="32.1640625" style="5" customWidth="1"/>
    <col min="5895" max="5895" width="10.83203125" style="5"/>
    <col min="5896" max="5896" width="46.5" style="5" customWidth="1"/>
    <col min="5897" max="5897" width="41" style="5" customWidth="1"/>
    <col min="5898" max="5898" width="47.1640625" style="5" customWidth="1"/>
    <col min="5899" max="6144" width="10.83203125" style="5"/>
    <col min="6145" max="6145" width="23" style="5" customWidth="1"/>
    <col min="6146" max="6146" width="10.83203125" style="5"/>
    <col min="6147" max="6147" width="20" style="5" customWidth="1"/>
    <col min="6148" max="6148" width="34.83203125" style="5" customWidth="1"/>
    <col min="6149" max="6149" width="32.83203125" style="5" customWidth="1"/>
    <col min="6150" max="6150" width="32.1640625" style="5" customWidth="1"/>
    <col min="6151" max="6151" width="10.83203125" style="5"/>
    <col min="6152" max="6152" width="46.5" style="5" customWidth="1"/>
    <col min="6153" max="6153" width="41" style="5" customWidth="1"/>
    <col min="6154" max="6154" width="47.1640625" style="5" customWidth="1"/>
    <col min="6155" max="6400" width="10.83203125" style="5"/>
    <col min="6401" max="6401" width="23" style="5" customWidth="1"/>
    <col min="6402" max="6402" width="10.83203125" style="5"/>
    <col min="6403" max="6403" width="20" style="5" customWidth="1"/>
    <col min="6404" max="6404" width="34.83203125" style="5" customWidth="1"/>
    <col min="6405" max="6405" width="32.83203125" style="5" customWidth="1"/>
    <col min="6406" max="6406" width="32.1640625" style="5" customWidth="1"/>
    <col min="6407" max="6407" width="10.83203125" style="5"/>
    <col min="6408" max="6408" width="46.5" style="5" customWidth="1"/>
    <col min="6409" max="6409" width="41" style="5" customWidth="1"/>
    <col min="6410" max="6410" width="47.1640625" style="5" customWidth="1"/>
    <col min="6411" max="6656" width="10.83203125" style="5"/>
    <col min="6657" max="6657" width="23" style="5" customWidth="1"/>
    <col min="6658" max="6658" width="10.83203125" style="5"/>
    <col min="6659" max="6659" width="20" style="5" customWidth="1"/>
    <col min="6660" max="6660" width="34.83203125" style="5" customWidth="1"/>
    <col min="6661" max="6661" width="32.83203125" style="5" customWidth="1"/>
    <col min="6662" max="6662" width="32.1640625" style="5" customWidth="1"/>
    <col min="6663" max="6663" width="10.83203125" style="5"/>
    <col min="6664" max="6664" width="46.5" style="5" customWidth="1"/>
    <col min="6665" max="6665" width="41" style="5" customWidth="1"/>
    <col min="6666" max="6666" width="47.1640625" style="5" customWidth="1"/>
    <col min="6667" max="6912" width="10.83203125" style="5"/>
    <col min="6913" max="6913" width="23" style="5" customWidth="1"/>
    <col min="6914" max="6914" width="10.83203125" style="5"/>
    <col min="6915" max="6915" width="20" style="5" customWidth="1"/>
    <col min="6916" max="6916" width="34.83203125" style="5" customWidth="1"/>
    <col min="6917" max="6917" width="32.83203125" style="5" customWidth="1"/>
    <col min="6918" max="6918" width="32.1640625" style="5" customWidth="1"/>
    <col min="6919" max="6919" width="10.83203125" style="5"/>
    <col min="6920" max="6920" width="46.5" style="5" customWidth="1"/>
    <col min="6921" max="6921" width="41" style="5" customWidth="1"/>
    <col min="6922" max="6922" width="47.1640625" style="5" customWidth="1"/>
    <col min="6923" max="7168" width="10.83203125" style="5"/>
    <col min="7169" max="7169" width="23" style="5" customWidth="1"/>
    <col min="7170" max="7170" width="10.83203125" style="5"/>
    <col min="7171" max="7171" width="20" style="5" customWidth="1"/>
    <col min="7172" max="7172" width="34.83203125" style="5" customWidth="1"/>
    <col min="7173" max="7173" width="32.83203125" style="5" customWidth="1"/>
    <col min="7174" max="7174" width="32.1640625" style="5" customWidth="1"/>
    <col min="7175" max="7175" width="10.83203125" style="5"/>
    <col min="7176" max="7176" width="46.5" style="5" customWidth="1"/>
    <col min="7177" max="7177" width="41" style="5" customWidth="1"/>
    <col min="7178" max="7178" width="47.1640625" style="5" customWidth="1"/>
    <col min="7179" max="7424" width="10.83203125" style="5"/>
    <col min="7425" max="7425" width="23" style="5" customWidth="1"/>
    <col min="7426" max="7426" width="10.83203125" style="5"/>
    <col min="7427" max="7427" width="20" style="5" customWidth="1"/>
    <col min="7428" max="7428" width="34.83203125" style="5" customWidth="1"/>
    <col min="7429" max="7429" width="32.83203125" style="5" customWidth="1"/>
    <col min="7430" max="7430" width="32.1640625" style="5" customWidth="1"/>
    <col min="7431" max="7431" width="10.83203125" style="5"/>
    <col min="7432" max="7432" width="46.5" style="5" customWidth="1"/>
    <col min="7433" max="7433" width="41" style="5" customWidth="1"/>
    <col min="7434" max="7434" width="47.1640625" style="5" customWidth="1"/>
    <col min="7435" max="7680" width="10.83203125" style="5"/>
    <col min="7681" max="7681" width="23" style="5" customWidth="1"/>
    <col min="7682" max="7682" width="10.83203125" style="5"/>
    <col min="7683" max="7683" width="20" style="5" customWidth="1"/>
    <col min="7684" max="7684" width="34.83203125" style="5" customWidth="1"/>
    <col min="7685" max="7685" width="32.83203125" style="5" customWidth="1"/>
    <col min="7686" max="7686" width="32.1640625" style="5" customWidth="1"/>
    <col min="7687" max="7687" width="10.83203125" style="5"/>
    <col min="7688" max="7688" width="46.5" style="5" customWidth="1"/>
    <col min="7689" max="7689" width="41" style="5" customWidth="1"/>
    <col min="7690" max="7690" width="47.1640625" style="5" customWidth="1"/>
    <col min="7691" max="7936" width="10.83203125" style="5"/>
    <col min="7937" max="7937" width="23" style="5" customWidth="1"/>
    <col min="7938" max="7938" width="10.83203125" style="5"/>
    <col min="7939" max="7939" width="20" style="5" customWidth="1"/>
    <col min="7940" max="7940" width="34.83203125" style="5" customWidth="1"/>
    <col min="7941" max="7941" width="32.83203125" style="5" customWidth="1"/>
    <col min="7942" max="7942" width="32.1640625" style="5" customWidth="1"/>
    <col min="7943" max="7943" width="10.83203125" style="5"/>
    <col min="7944" max="7944" width="46.5" style="5" customWidth="1"/>
    <col min="7945" max="7945" width="41" style="5" customWidth="1"/>
    <col min="7946" max="7946" width="47.1640625" style="5" customWidth="1"/>
    <col min="7947" max="8192" width="10.83203125" style="5"/>
    <col min="8193" max="8193" width="23" style="5" customWidth="1"/>
    <col min="8194" max="8194" width="10.83203125" style="5"/>
    <col min="8195" max="8195" width="20" style="5" customWidth="1"/>
    <col min="8196" max="8196" width="34.83203125" style="5" customWidth="1"/>
    <col min="8197" max="8197" width="32.83203125" style="5" customWidth="1"/>
    <col min="8198" max="8198" width="32.1640625" style="5" customWidth="1"/>
    <col min="8199" max="8199" width="10.83203125" style="5"/>
    <col min="8200" max="8200" width="46.5" style="5" customWidth="1"/>
    <col min="8201" max="8201" width="41" style="5" customWidth="1"/>
    <col min="8202" max="8202" width="47.1640625" style="5" customWidth="1"/>
    <col min="8203" max="8448" width="10.83203125" style="5"/>
    <col min="8449" max="8449" width="23" style="5" customWidth="1"/>
    <col min="8450" max="8450" width="10.83203125" style="5"/>
    <col min="8451" max="8451" width="20" style="5" customWidth="1"/>
    <col min="8452" max="8452" width="34.83203125" style="5" customWidth="1"/>
    <col min="8453" max="8453" width="32.83203125" style="5" customWidth="1"/>
    <col min="8454" max="8454" width="32.1640625" style="5" customWidth="1"/>
    <col min="8455" max="8455" width="10.83203125" style="5"/>
    <col min="8456" max="8456" width="46.5" style="5" customWidth="1"/>
    <col min="8457" max="8457" width="41" style="5" customWidth="1"/>
    <col min="8458" max="8458" width="47.1640625" style="5" customWidth="1"/>
    <col min="8459" max="8704" width="10.83203125" style="5"/>
    <col min="8705" max="8705" width="23" style="5" customWidth="1"/>
    <col min="8706" max="8706" width="10.83203125" style="5"/>
    <col min="8707" max="8707" width="20" style="5" customWidth="1"/>
    <col min="8708" max="8708" width="34.83203125" style="5" customWidth="1"/>
    <col min="8709" max="8709" width="32.83203125" style="5" customWidth="1"/>
    <col min="8710" max="8710" width="32.1640625" style="5" customWidth="1"/>
    <col min="8711" max="8711" width="10.83203125" style="5"/>
    <col min="8712" max="8712" width="46.5" style="5" customWidth="1"/>
    <col min="8713" max="8713" width="41" style="5" customWidth="1"/>
    <col min="8714" max="8714" width="47.1640625" style="5" customWidth="1"/>
    <col min="8715" max="8960" width="10.83203125" style="5"/>
    <col min="8961" max="8961" width="23" style="5" customWidth="1"/>
    <col min="8962" max="8962" width="10.83203125" style="5"/>
    <col min="8963" max="8963" width="20" style="5" customWidth="1"/>
    <col min="8964" max="8964" width="34.83203125" style="5" customWidth="1"/>
    <col min="8965" max="8965" width="32.83203125" style="5" customWidth="1"/>
    <col min="8966" max="8966" width="32.1640625" style="5" customWidth="1"/>
    <col min="8967" max="8967" width="10.83203125" style="5"/>
    <col min="8968" max="8968" width="46.5" style="5" customWidth="1"/>
    <col min="8969" max="8969" width="41" style="5" customWidth="1"/>
    <col min="8970" max="8970" width="47.1640625" style="5" customWidth="1"/>
    <col min="8971" max="9216" width="10.83203125" style="5"/>
    <col min="9217" max="9217" width="23" style="5" customWidth="1"/>
    <col min="9218" max="9218" width="10.83203125" style="5"/>
    <col min="9219" max="9219" width="20" style="5" customWidth="1"/>
    <col min="9220" max="9220" width="34.83203125" style="5" customWidth="1"/>
    <col min="9221" max="9221" width="32.83203125" style="5" customWidth="1"/>
    <col min="9222" max="9222" width="32.1640625" style="5" customWidth="1"/>
    <col min="9223" max="9223" width="10.83203125" style="5"/>
    <col min="9224" max="9224" width="46.5" style="5" customWidth="1"/>
    <col min="9225" max="9225" width="41" style="5" customWidth="1"/>
    <col min="9226" max="9226" width="47.1640625" style="5" customWidth="1"/>
    <col min="9227" max="9472" width="10.83203125" style="5"/>
    <col min="9473" max="9473" width="23" style="5" customWidth="1"/>
    <col min="9474" max="9474" width="10.83203125" style="5"/>
    <col min="9475" max="9475" width="20" style="5" customWidth="1"/>
    <col min="9476" max="9476" width="34.83203125" style="5" customWidth="1"/>
    <col min="9477" max="9477" width="32.83203125" style="5" customWidth="1"/>
    <col min="9478" max="9478" width="32.1640625" style="5" customWidth="1"/>
    <col min="9479" max="9479" width="10.83203125" style="5"/>
    <col min="9480" max="9480" width="46.5" style="5" customWidth="1"/>
    <col min="9481" max="9481" width="41" style="5" customWidth="1"/>
    <col min="9482" max="9482" width="47.1640625" style="5" customWidth="1"/>
    <col min="9483" max="9728" width="10.83203125" style="5"/>
    <col min="9729" max="9729" width="23" style="5" customWidth="1"/>
    <col min="9730" max="9730" width="10.83203125" style="5"/>
    <col min="9731" max="9731" width="20" style="5" customWidth="1"/>
    <col min="9732" max="9732" width="34.83203125" style="5" customWidth="1"/>
    <col min="9733" max="9733" width="32.83203125" style="5" customWidth="1"/>
    <col min="9734" max="9734" width="32.1640625" style="5" customWidth="1"/>
    <col min="9735" max="9735" width="10.83203125" style="5"/>
    <col min="9736" max="9736" width="46.5" style="5" customWidth="1"/>
    <col min="9737" max="9737" width="41" style="5" customWidth="1"/>
    <col min="9738" max="9738" width="47.1640625" style="5" customWidth="1"/>
    <col min="9739" max="9984" width="10.83203125" style="5"/>
    <col min="9985" max="9985" width="23" style="5" customWidth="1"/>
    <col min="9986" max="9986" width="10.83203125" style="5"/>
    <col min="9987" max="9987" width="20" style="5" customWidth="1"/>
    <col min="9988" max="9988" width="34.83203125" style="5" customWidth="1"/>
    <col min="9989" max="9989" width="32.83203125" style="5" customWidth="1"/>
    <col min="9990" max="9990" width="32.1640625" style="5" customWidth="1"/>
    <col min="9991" max="9991" width="10.83203125" style="5"/>
    <col min="9992" max="9992" width="46.5" style="5" customWidth="1"/>
    <col min="9993" max="9993" width="41" style="5" customWidth="1"/>
    <col min="9994" max="9994" width="47.1640625" style="5" customWidth="1"/>
    <col min="9995" max="10240" width="10.83203125" style="5"/>
    <col min="10241" max="10241" width="23" style="5" customWidth="1"/>
    <col min="10242" max="10242" width="10.83203125" style="5"/>
    <col min="10243" max="10243" width="20" style="5" customWidth="1"/>
    <col min="10244" max="10244" width="34.83203125" style="5" customWidth="1"/>
    <col min="10245" max="10245" width="32.83203125" style="5" customWidth="1"/>
    <col min="10246" max="10246" width="32.1640625" style="5" customWidth="1"/>
    <col min="10247" max="10247" width="10.83203125" style="5"/>
    <col min="10248" max="10248" width="46.5" style="5" customWidth="1"/>
    <col min="10249" max="10249" width="41" style="5" customWidth="1"/>
    <col min="10250" max="10250" width="47.1640625" style="5" customWidth="1"/>
    <col min="10251" max="10496" width="10.83203125" style="5"/>
    <col min="10497" max="10497" width="23" style="5" customWidth="1"/>
    <col min="10498" max="10498" width="10.83203125" style="5"/>
    <col min="10499" max="10499" width="20" style="5" customWidth="1"/>
    <col min="10500" max="10500" width="34.83203125" style="5" customWidth="1"/>
    <col min="10501" max="10501" width="32.83203125" style="5" customWidth="1"/>
    <col min="10502" max="10502" width="32.1640625" style="5" customWidth="1"/>
    <col min="10503" max="10503" width="10.83203125" style="5"/>
    <col min="10504" max="10504" width="46.5" style="5" customWidth="1"/>
    <col min="10505" max="10505" width="41" style="5" customWidth="1"/>
    <col min="10506" max="10506" width="47.1640625" style="5" customWidth="1"/>
    <col min="10507" max="10752" width="10.83203125" style="5"/>
    <col min="10753" max="10753" width="23" style="5" customWidth="1"/>
    <col min="10754" max="10754" width="10.83203125" style="5"/>
    <col min="10755" max="10755" width="20" style="5" customWidth="1"/>
    <col min="10756" max="10756" width="34.83203125" style="5" customWidth="1"/>
    <col min="10757" max="10757" width="32.83203125" style="5" customWidth="1"/>
    <col min="10758" max="10758" width="32.1640625" style="5" customWidth="1"/>
    <col min="10759" max="10759" width="10.83203125" style="5"/>
    <col min="10760" max="10760" width="46.5" style="5" customWidth="1"/>
    <col min="10761" max="10761" width="41" style="5" customWidth="1"/>
    <col min="10762" max="10762" width="47.1640625" style="5" customWidth="1"/>
    <col min="10763" max="11008" width="10.83203125" style="5"/>
    <col min="11009" max="11009" width="23" style="5" customWidth="1"/>
    <col min="11010" max="11010" width="10.83203125" style="5"/>
    <col min="11011" max="11011" width="20" style="5" customWidth="1"/>
    <col min="11012" max="11012" width="34.83203125" style="5" customWidth="1"/>
    <col min="11013" max="11013" width="32.83203125" style="5" customWidth="1"/>
    <col min="11014" max="11014" width="32.1640625" style="5" customWidth="1"/>
    <col min="11015" max="11015" width="10.83203125" style="5"/>
    <col min="11016" max="11016" width="46.5" style="5" customWidth="1"/>
    <col min="11017" max="11017" width="41" style="5" customWidth="1"/>
    <col min="11018" max="11018" width="47.1640625" style="5" customWidth="1"/>
    <col min="11019" max="11264" width="10.83203125" style="5"/>
    <col min="11265" max="11265" width="23" style="5" customWidth="1"/>
    <col min="11266" max="11266" width="10.83203125" style="5"/>
    <col min="11267" max="11267" width="20" style="5" customWidth="1"/>
    <col min="11268" max="11268" width="34.83203125" style="5" customWidth="1"/>
    <col min="11269" max="11269" width="32.83203125" style="5" customWidth="1"/>
    <col min="11270" max="11270" width="32.1640625" style="5" customWidth="1"/>
    <col min="11271" max="11271" width="10.83203125" style="5"/>
    <col min="11272" max="11272" width="46.5" style="5" customWidth="1"/>
    <col min="11273" max="11273" width="41" style="5" customWidth="1"/>
    <col min="11274" max="11274" width="47.1640625" style="5" customWidth="1"/>
    <col min="11275" max="11520" width="10.83203125" style="5"/>
    <col min="11521" max="11521" width="23" style="5" customWidth="1"/>
    <col min="11522" max="11522" width="10.83203125" style="5"/>
    <col min="11523" max="11523" width="20" style="5" customWidth="1"/>
    <col min="11524" max="11524" width="34.83203125" style="5" customWidth="1"/>
    <col min="11525" max="11525" width="32.83203125" style="5" customWidth="1"/>
    <col min="11526" max="11526" width="32.1640625" style="5" customWidth="1"/>
    <col min="11527" max="11527" width="10.83203125" style="5"/>
    <col min="11528" max="11528" width="46.5" style="5" customWidth="1"/>
    <col min="11529" max="11529" width="41" style="5" customWidth="1"/>
    <col min="11530" max="11530" width="47.1640625" style="5" customWidth="1"/>
    <col min="11531" max="11776" width="10.83203125" style="5"/>
    <col min="11777" max="11777" width="23" style="5" customWidth="1"/>
    <col min="11778" max="11778" width="10.83203125" style="5"/>
    <col min="11779" max="11779" width="20" style="5" customWidth="1"/>
    <col min="11780" max="11780" width="34.83203125" style="5" customWidth="1"/>
    <col min="11781" max="11781" width="32.83203125" style="5" customWidth="1"/>
    <col min="11782" max="11782" width="32.1640625" style="5" customWidth="1"/>
    <col min="11783" max="11783" width="10.83203125" style="5"/>
    <col min="11784" max="11784" width="46.5" style="5" customWidth="1"/>
    <col min="11785" max="11785" width="41" style="5" customWidth="1"/>
    <col min="11786" max="11786" width="47.1640625" style="5" customWidth="1"/>
    <col min="11787" max="12032" width="10.83203125" style="5"/>
    <col min="12033" max="12033" width="23" style="5" customWidth="1"/>
    <col min="12034" max="12034" width="10.83203125" style="5"/>
    <col min="12035" max="12035" width="20" style="5" customWidth="1"/>
    <col min="12036" max="12036" width="34.83203125" style="5" customWidth="1"/>
    <col min="12037" max="12037" width="32.83203125" style="5" customWidth="1"/>
    <col min="12038" max="12038" width="32.1640625" style="5" customWidth="1"/>
    <col min="12039" max="12039" width="10.83203125" style="5"/>
    <col min="12040" max="12040" width="46.5" style="5" customWidth="1"/>
    <col min="12041" max="12041" width="41" style="5" customWidth="1"/>
    <col min="12042" max="12042" width="47.1640625" style="5" customWidth="1"/>
    <col min="12043" max="12288" width="10.83203125" style="5"/>
    <col min="12289" max="12289" width="23" style="5" customWidth="1"/>
    <col min="12290" max="12290" width="10.83203125" style="5"/>
    <col min="12291" max="12291" width="20" style="5" customWidth="1"/>
    <col min="12292" max="12292" width="34.83203125" style="5" customWidth="1"/>
    <col min="12293" max="12293" width="32.83203125" style="5" customWidth="1"/>
    <col min="12294" max="12294" width="32.1640625" style="5" customWidth="1"/>
    <col min="12295" max="12295" width="10.83203125" style="5"/>
    <col min="12296" max="12296" width="46.5" style="5" customWidth="1"/>
    <col min="12297" max="12297" width="41" style="5" customWidth="1"/>
    <col min="12298" max="12298" width="47.1640625" style="5" customWidth="1"/>
    <col min="12299" max="12544" width="10.83203125" style="5"/>
    <col min="12545" max="12545" width="23" style="5" customWidth="1"/>
    <col min="12546" max="12546" width="10.83203125" style="5"/>
    <col min="12547" max="12547" width="20" style="5" customWidth="1"/>
    <col min="12548" max="12548" width="34.83203125" style="5" customWidth="1"/>
    <col min="12549" max="12549" width="32.83203125" style="5" customWidth="1"/>
    <col min="12550" max="12550" width="32.1640625" style="5" customWidth="1"/>
    <col min="12551" max="12551" width="10.83203125" style="5"/>
    <col min="12552" max="12552" width="46.5" style="5" customWidth="1"/>
    <col min="12553" max="12553" width="41" style="5" customWidth="1"/>
    <col min="12554" max="12554" width="47.1640625" style="5" customWidth="1"/>
    <col min="12555" max="12800" width="10.83203125" style="5"/>
    <col min="12801" max="12801" width="23" style="5" customWidth="1"/>
    <col min="12802" max="12802" width="10.83203125" style="5"/>
    <col min="12803" max="12803" width="20" style="5" customWidth="1"/>
    <col min="12804" max="12804" width="34.83203125" style="5" customWidth="1"/>
    <col min="12805" max="12805" width="32.83203125" style="5" customWidth="1"/>
    <col min="12806" max="12806" width="32.1640625" style="5" customWidth="1"/>
    <col min="12807" max="12807" width="10.83203125" style="5"/>
    <col min="12808" max="12808" width="46.5" style="5" customWidth="1"/>
    <col min="12809" max="12809" width="41" style="5" customWidth="1"/>
    <col min="12810" max="12810" width="47.1640625" style="5" customWidth="1"/>
    <col min="12811" max="13056" width="10.83203125" style="5"/>
    <col min="13057" max="13057" width="23" style="5" customWidth="1"/>
    <col min="13058" max="13058" width="10.83203125" style="5"/>
    <col min="13059" max="13059" width="20" style="5" customWidth="1"/>
    <col min="13060" max="13060" width="34.83203125" style="5" customWidth="1"/>
    <col min="13061" max="13061" width="32.83203125" style="5" customWidth="1"/>
    <col min="13062" max="13062" width="32.1640625" style="5" customWidth="1"/>
    <col min="13063" max="13063" width="10.83203125" style="5"/>
    <col min="13064" max="13064" width="46.5" style="5" customWidth="1"/>
    <col min="13065" max="13065" width="41" style="5" customWidth="1"/>
    <col min="13066" max="13066" width="47.1640625" style="5" customWidth="1"/>
    <col min="13067" max="13312" width="10.83203125" style="5"/>
    <col min="13313" max="13313" width="23" style="5" customWidth="1"/>
    <col min="13314" max="13314" width="10.83203125" style="5"/>
    <col min="13315" max="13315" width="20" style="5" customWidth="1"/>
    <col min="13316" max="13316" width="34.83203125" style="5" customWidth="1"/>
    <col min="13317" max="13317" width="32.83203125" style="5" customWidth="1"/>
    <col min="13318" max="13318" width="32.1640625" style="5" customWidth="1"/>
    <col min="13319" max="13319" width="10.83203125" style="5"/>
    <col min="13320" max="13320" width="46.5" style="5" customWidth="1"/>
    <col min="13321" max="13321" width="41" style="5" customWidth="1"/>
    <col min="13322" max="13322" width="47.1640625" style="5" customWidth="1"/>
    <col min="13323" max="13568" width="10.83203125" style="5"/>
    <col min="13569" max="13569" width="23" style="5" customWidth="1"/>
    <col min="13570" max="13570" width="10.83203125" style="5"/>
    <col min="13571" max="13571" width="20" style="5" customWidth="1"/>
    <col min="13572" max="13572" width="34.83203125" style="5" customWidth="1"/>
    <col min="13573" max="13573" width="32.83203125" style="5" customWidth="1"/>
    <col min="13574" max="13574" width="32.1640625" style="5" customWidth="1"/>
    <col min="13575" max="13575" width="10.83203125" style="5"/>
    <col min="13576" max="13576" width="46.5" style="5" customWidth="1"/>
    <col min="13577" max="13577" width="41" style="5" customWidth="1"/>
    <col min="13578" max="13578" width="47.1640625" style="5" customWidth="1"/>
    <col min="13579" max="13824" width="10.83203125" style="5"/>
    <col min="13825" max="13825" width="23" style="5" customWidth="1"/>
    <col min="13826" max="13826" width="10.83203125" style="5"/>
    <col min="13827" max="13827" width="20" style="5" customWidth="1"/>
    <col min="13828" max="13828" width="34.83203125" style="5" customWidth="1"/>
    <col min="13829" max="13829" width="32.83203125" style="5" customWidth="1"/>
    <col min="13830" max="13830" width="32.1640625" style="5" customWidth="1"/>
    <col min="13831" max="13831" width="10.83203125" style="5"/>
    <col min="13832" max="13832" width="46.5" style="5" customWidth="1"/>
    <col min="13833" max="13833" width="41" style="5" customWidth="1"/>
    <col min="13834" max="13834" width="47.1640625" style="5" customWidth="1"/>
    <col min="13835" max="14080" width="10.83203125" style="5"/>
    <col min="14081" max="14081" width="23" style="5" customWidth="1"/>
    <col min="14082" max="14082" width="10.83203125" style="5"/>
    <col min="14083" max="14083" width="20" style="5" customWidth="1"/>
    <col min="14084" max="14084" width="34.83203125" style="5" customWidth="1"/>
    <col min="14085" max="14085" width="32.83203125" style="5" customWidth="1"/>
    <col min="14086" max="14086" width="32.1640625" style="5" customWidth="1"/>
    <col min="14087" max="14087" width="10.83203125" style="5"/>
    <col min="14088" max="14088" width="46.5" style="5" customWidth="1"/>
    <col min="14089" max="14089" width="41" style="5" customWidth="1"/>
    <col min="14090" max="14090" width="47.1640625" style="5" customWidth="1"/>
    <col min="14091" max="14336" width="10.83203125" style="5"/>
    <col min="14337" max="14337" width="23" style="5" customWidth="1"/>
    <col min="14338" max="14338" width="10.83203125" style="5"/>
    <col min="14339" max="14339" width="20" style="5" customWidth="1"/>
    <col min="14340" max="14340" width="34.83203125" style="5" customWidth="1"/>
    <col min="14341" max="14341" width="32.83203125" style="5" customWidth="1"/>
    <col min="14342" max="14342" width="32.1640625" style="5" customWidth="1"/>
    <col min="14343" max="14343" width="10.83203125" style="5"/>
    <col min="14344" max="14344" width="46.5" style="5" customWidth="1"/>
    <col min="14345" max="14345" width="41" style="5" customWidth="1"/>
    <col min="14346" max="14346" width="47.1640625" style="5" customWidth="1"/>
    <col min="14347" max="14592" width="10.83203125" style="5"/>
    <col min="14593" max="14593" width="23" style="5" customWidth="1"/>
    <col min="14594" max="14594" width="10.83203125" style="5"/>
    <col min="14595" max="14595" width="20" style="5" customWidth="1"/>
    <col min="14596" max="14596" width="34.83203125" style="5" customWidth="1"/>
    <col min="14597" max="14597" width="32.83203125" style="5" customWidth="1"/>
    <col min="14598" max="14598" width="32.1640625" style="5" customWidth="1"/>
    <col min="14599" max="14599" width="10.83203125" style="5"/>
    <col min="14600" max="14600" width="46.5" style="5" customWidth="1"/>
    <col min="14601" max="14601" width="41" style="5" customWidth="1"/>
    <col min="14602" max="14602" width="47.1640625" style="5" customWidth="1"/>
    <col min="14603" max="14848" width="10.83203125" style="5"/>
    <col min="14849" max="14849" width="23" style="5" customWidth="1"/>
    <col min="14850" max="14850" width="10.83203125" style="5"/>
    <col min="14851" max="14851" width="20" style="5" customWidth="1"/>
    <col min="14852" max="14852" width="34.83203125" style="5" customWidth="1"/>
    <col min="14853" max="14853" width="32.83203125" style="5" customWidth="1"/>
    <col min="14854" max="14854" width="32.1640625" style="5" customWidth="1"/>
    <col min="14855" max="14855" width="10.83203125" style="5"/>
    <col min="14856" max="14856" width="46.5" style="5" customWidth="1"/>
    <col min="14857" max="14857" width="41" style="5" customWidth="1"/>
    <col min="14858" max="14858" width="47.1640625" style="5" customWidth="1"/>
    <col min="14859" max="15104" width="10.83203125" style="5"/>
    <col min="15105" max="15105" width="23" style="5" customWidth="1"/>
    <col min="15106" max="15106" width="10.83203125" style="5"/>
    <col min="15107" max="15107" width="20" style="5" customWidth="1"/>
    <col min="15108" max="15108" width="34.83203125" style="5" customWidth="1"/>
    <col min="15109" max="15109" width="32.83203125" style="5" customWidth="1"/>
    <col min="15110" max="15110" width="32.1640625" style="5" customWidth="1"/>
    <col min="15111" max="15111" width="10.83203125" style="5"/>
    <col min="15112" max="15112" width="46.5" style="5" customWidth="1"/>
    <col min="15113" max="15113" width="41" style="5" customWidth="1"/>
    <col min="15114" max="15114" width="47.1640625" style="5" customWidth="1"/>
    <col min="15115" max="15360" width="10.83203125" style="5"/>
    <col min="15361" max="15361" width="23" style="5" customWidth="1"/>
    <col min="15362" max="15362" width="10.83203125" style="5"/>
    <col min="15363" max="15363" width="20" style="5" customWidth="1"/>
    <col min="15364" max="15364" width="34.83203125" style="5" customWidth="1"/>
    <col min="15365" max="15365" width="32.83203125" style="5" customWidth="1"/>
    <col min="15366" max="15366" width="32.1640625" style="5" customWidth="1"/>
    <col min="15367" max="15367" width="10.83203125" style="5"/>
    <col min="15368" max="15368" width="46.5" style="5" customWidth="1"/>
    <col min="15369" max="15369" width="41" style="5" customWidth="1"/>
    <col min="15370" max="15370" width="47.1640625" style="5" customWidth="1"/>
    <col min="15371" max="15616" width="10.83203125" style="5"/>
    <col min="15617" max="15617" width="23" style="5" customWidth="1"/>
    <col min="15618" max="15618" width="10.83203125" style="5"/>
    <col min="15619" max="15619" width="20" style="5" customWidth="1"/>
    <col min="15620" max="15620" width="34.83203125" style="5" customWidth="1"/>
    <col min="15621" max="15621" width="32.83203125" style="5" customWidth="1"/>
    <col min="15622" max="15622" width="32.1640625" style="5" customWidth="1"/>
    <col min="15623" max="15623" width="10.83203125" style="5"/>
    <col min="15624" max="15624" width="46.5" style="5" customWidth="1"/>
    <col min="15625" max="15625" width="41" style="5" customWidth="1"/>
    <col min="15626" max="15626" width="47.1640625" style="5" customWidth="1"/>
    <col min="15627" max="15872" width="10.83203125" style="5"/>
    <col min="15873" max="15873" width="23" style="5" customWidth="1"/>
    <col min="15874" max="15874" width="10.83203125" style="5"/>
    <col min="15875" max="15875" width="20" style="5" customWidth="1"/>
    <col min="15876" max="15876" width="34.83203125" style="5" customWidth="1"/>
    <col min="15877" max="15877" width="32.83203125" style="5" customWidth="1"/>
    <col min="15878" max="15878" width="32.1640625" style="5" customWidth="1"/>
    <col min="15879" max="15879" width="10.83203125" style="5"/>
    <col min="15880" max="15880" width="46.5" style="5" customWidth="1"/>
    <col min="15881" max="15881" width="41" style="5" customWidth="1"/>
    <col min="15882" max="15882" width="47.1640625" style="5" customWidth="1"/>
    <col min="15883" max="16128" width="10.83203125" style="5"/>
    <col min="16129" max="16129" width="23" style="5" customWidth="1"/>
    <col min="16130" max="16130" width="10.83203125" style="5"/>
    <col min="16131" max="16131" width="20" style="5" customWidth="1"/>
    <col min="16132" max="16132" width="34.83203125" style="5" customWidth="1"/>
    <col min="16133" max="16133" width="32.83203125" style="5" customWidth="1"/>
    <col min="16134" max="16134" width="32.1640625" style="5" customWidth="1"/>
    <col min="16135" max="16135" width="10.83203125" style="5"/>
    <col min="16136" max="16136" width="46.5" style="5" customWidth="1"/>
    <col min="16137" max="16137" width="41" style="5" customWidth="1"/>
    <col min="16138" max="16138" width="47.1640625" style="5" customWidth="1"/>
    <col min="16139" max="16384" width="10.83203125" style="5"/>
  </cols>
  <sheetData>
    <row r="1" spans="1:10">
      <c r="A1" s="83" t="s">
        <v>947</v>
      </c>
      <c r="B1" s="83"/>
      <c r="C1" s="83"/>
      <c r="D1" s="83"/>
      <c r="E1" s="83"/>
      <c r="F1" s="83"/>
      <c r="G1" s="83"/>
      <c r="H1" s="83"/>
    </row>
    <row r="2" spans="1:10">
      <c r="A2" s="83" t="s">
        <v>297</v>
      </c>
      <c r="B2" s="83"/>
      <c r="C2" s="83"/>
      <c r="D2" s="83"/>
      <c r="E2" s="83"/>
      <c r="F2" s="83"/>
      <c r="G2" s="83"/>
      <c r="H2" s="83"/>
    </row>
    <row r="3" spans="1:10">
      <c r="A3" s="83" t="s">
        <v>298</v>
      </c>
      <c r="B3" s="83"/>
      <c r="C3" s="83"/>
      <c r="D3" s="83"/>
      <c r="E3" s="83"/>
      <c r="F3" s="83"/>
      <c r="G3" s="83"/>
      <c r="H3" s="83"/>
    </row>
    <row r="5" spans="1:10" s="12" customFormat="1">
      <c r="A5" s="17" t="s">
        <v>2</v>
      </c>
      <c r="B5" s="17" t="s">
        <v>3</v>
      </c>
      <c r="C5" s="30" t="s">
        <v>185</v>
      </c>
      <c r="D5" s="30" t="s">
        <v>186</v>
      </c>
      <c r="E5" s="30" t="s">
        <v>187</v>
      </c>
      <c r="F5" s="30" t="s">
        <v>188</v>
      </c>
      <c r="G5" s="30" t="s">
        <v>189</v>
      </c>
      <c r="H5" s="30" t="s">
        <v>190</v>
      </c>
      <c r="I5" s="30" t="s">
        <v>191</v>
      </c>
      <c r="J5" s="30" t="s">
        <v>192</v>
      </c>
    </row>
    <row r="6" spans="1:10" s="12" customFormat="1">
      <c r="A6" s="16"/>
      <c r="B6" s="16"/>
      <c r="C6" s="31" t="s">
        <v>193</v>
      </c>
      <c r="D6" s="31" t="s">
        <v>193</v>
      </c>
      <c r="E6" s="31" t="s">
        <v>193</v>
      </c>
      <c r="F6" s="31" t="s">
        <v>194</v>
      </c>
      <c r="G6" s="31" t="s">
        <v>195</v>
      </c>
      <c r="H6" s="31" t="s">
        <v>196</v>
      </c>
      <c r="I6" s="31" t="s">
        <v>197</v>
      </c>
      <c r="J6" s="31" t="s">
        <v>198</v>
      </c>
    </row>
    <row r="7" spans="1:10">
      <c r="A7" s="5" t="s">
        <v>1212</v>
      </c>
      <c r="B7" s="5">
        <v>1</v>
      </c>
      <c r="C7" s="24">
        <v>51.333333330000002</v>
      </c>
      <c r="D7" s="24">
        <v>7.2813199999999991</v>
      </c>
      <c r="E7" s="24">
        <v>3.737744277</v>
      </c>
      <c r="F7" s="24">
        <v>3737.7442769999998</v>
      </c>
      <c r="G7" s="24">
        <v>144</v>
      </c>
      <c r="H7" s="24">
        <v>25.956557479166701</v>
      </c>
      <c r="I7" s="24">
        <v>2.7265291469712901E-2</v>
      </c>
      <c r="J7" s="24">
        <v>2.30930226682977E-2</v>
      </c>
    </row>
    <row r="8" spans="1:10">
      <c r="A8" s="5" t="s">
        <v>1211</v>
      </c>
      <c r="B8" s="5">
        <v>1</v>
      </c>
      <c r="C8" s="24">
        <v>63.466666670000002</v>
      </c>
      <c r="D8" s="24">
        <v>100</v>
      </c>
      <c r="E8" s="24">
        <v>63.466666670000002</v>
      </c>
      <c r="F8" s="24">
        <v>6346.6666670000004</v>
      </c>
      <c r="G8" s="24">
        <v>24</v>
      </c>
      <c r="H8" s="24">
        <v>264.44444445833301</v>
      </c>
      <c r="I8" s="24">
        <v>0.27777777779236695</v>
      </c>
      <c r="J8" s="24">
        <v>0.23527085805901543</v>
      </c>
    </row>
    <row r="9" spans="1:10">
      <c r="A9" s="5" t="s">
        <v>10</v>
      </c>
      <c r="B9" s="5">
        <v>1</v>
      </c>
      <c r="C9" s="24">
        <v>67.599999999999994</v>
      </c>
      <c r="D9" s="24">
        <v>92.73021</v>
      </c>
      <c r="E9" s="24">
        <v>62.68562197</v>
      </c>
      <c r="F9" s="24">
        <v>62685.62197</v>
      </c>
      <c r="G9" s="24">
        <v>144</v>
      </c>
      <c r="H9" s="24">
        <v>256.90828676229501</v>
      </c>
      <c r="I9" s="24">
        <v>0.2698616457587133</v>
      </c>
      <c r="J9" s="24">
        <v>0.22856609142552942</v>
      </c>
    </row>
    <row r="10" spans="1:10">
      <c r="A10" s="5" t="s">
        <v>954</v>
      </c>
      <c r="B10" s="5">
        <v>1</v>
      </c>
      <c r="C10" s="24">
        <v>56.466666670000002</v>
      </c>
      <c r="D10" s="24">
        <v>86.304909600000002</v>
      </c>
      <c r="E10" s="24">
        <v>48.733505600000001</v>
      </c>
      <c r="F10" s="24">
        <v>48733.505599999997</v>
      </c>
      <c r="G10" s="24">
        <v>72</v>
      </c>
      <c r="H10" s="24">
        <v>676.85424444444436</v>
      </c>
      <c r="I10" s="24">
        <v>0.71098134920634914</v>
      </c>
      <c r="J10" s="24">
        <v>0.60218349149861594</v>
      </c>
    </row>
    <row r="11" spans="1:10">
      <c r="A11" s="5" t="s">
        <v>11</v>
      </c>
      <c r="B11" s="5">
        <v>1</v>
      </c>
      <c r="C11" s="24">
        <v>58.066666669999996</v>
      </c>
      <c r="D11" s="24">
        <v>98.315018300000006</v>
      </c>
      <c r="E11" s="24">
        <v>57.088253969999997</v>
      </c>
      <c r="F11" s="24">
        <v>57088.253969999998</v>
      </c>
      <c r="G11" s="24">
        <v>96</v>
      </c>
      <c r="H11" s="24">
        <v>594.66931218749994</v>
      </c>
      <c r="I11" s="24">
        <v>0.62465263885241595</v>
      </c>
      <c r="J11" s="24">
        <v>0.52906522436610315</v>
      </c>
    </row>
    <row r="12" spans="1:10">
      <c r="A12" s="5" t="s">
        <v>12</v>
      </c>
      <c r="B12" s="5">
        <v>1</v>
      </c>
      <c r="C12" s="24">
        <v>38.666666669999998</v>
      </c>
      <c r="D12" s="24">
        <v>74.088291699999999</v>
      </c>
      <c r="E12" s="24">
        <v>28.64747281</v>
      </c>
      <c r="F12" s="24">
        <v>28647.472809999999</v>
      </c>
      <c r="G12" s="24">
        <v>48</v>
      </c>
      <c r="H12" s="24">
        <v>596.82235020833332</v>
      </c>
      <c r="I12" s="24">
        <v>0.62691423341211483</v>
      </c>
      <c r="J12" s="24">
        <v>0.53098073861951367</v>
      </c>
    </row>
    <row r="13" spans="1:10">
      <c r="A13" s="5" t="s">
        <v>13</v>
      </c>
      <c r="B13" s="5">
        <v>1</v>
      </c>
      <c r="C13" s="24">
        <v>61.533333329999998</v>
      </c>
      <c r="D13" s="24">
        <v>98.708010299999998</v>
      </c>
      <c r="E13" s="24">
        <v>60.738329030000003</v>
      </c>
      <c r="F13" s="24">
        <v>60738.329030000001</v>
      </c>
      <c r="G13" s="24">
        <v>72</v>
      </c>
      <c r="H13" s="24">
        <v>843.58790319444449</v>
      </c>
      <c r="I13" s="24">
        <v>0.88612174705298796</v>
      </c>
      <c r="J13" s="24">
        <v>0.75052304554665883</v>
      </c>
    </row>
    <row r="14" spans="1:10">
      <c r="A14" s="5" t="s">
        <v>14</v>
      </c>
      <c r="B14" s="5">
        <v>1</v>
      </c>
      <c r="C14" s="24">
        <v>28.4</v>
      </c>
      <c r="D14" s="24">
        <v>80.997624700000003</v>
      </c>
      <c r="E14" s="24">
        <v>23.003325419999999</v>
      </c>
      <c r="F14" s="24">
        <v>23003.325420000001</v>
      </c>
      <c r="G14" s="24">
        <v>72</v>
      </c>
      <c r="H14" s="24">
        <v>319.49063083333334</v>
      </c>
      <c r="I14" s="24">
        <v>0.33559940213585437</v>
      </c>
      <c r="J14" s="24">
        <v>0.28424433348161332</v>
      </c>
    </row>
    <row r="15" spans="1:10">
      <c r="A15" s="5" t="s">
        <v>1509</v>
      </c>
      <c r="B15" s="5">
        <v>1</v>
      </c>
      <c r="C15" s="24">
        <v>40.1</v>
      </c>
      <c r="D15" s="24">
        <v>42.349049399999998</v>
      </c>
      <c r="E15" s="24">
        <v>16.981968810000001</v>
      </c>
      <c r="F15" s="24">
        <v>16981.968809999998</v>
      </c>
      <c r="G15" s="24">
        <v>144</v>
      </c>
      <c r="H15" s="24">
        <v>117.93033895833332</v>
      </c>
      <c r="I15" s="24">
        <v>0.12387640646883752</v>
      </c>
      <c r="J15" s="24">
        <v>0.10492023038997626</v>
      </c>
    </row>
    <row r="16" spans="1:10">
      <c r="A16" s="5" t="s">
        <v>15</v>
      </c>
      <c r="B16" s="5">
        <v>1</v>
      </c>
      <c r="C16" s="24">
        <v>66.833333330000002</v>
      </c>
      <c r="D16" s="24">
        <v>73.515178199999994</v>
      </c>
      <c r="E16" s="24">
        <v>49.132644079999999</v>
      </c>
      <c r="F16" s="24">
        <v>49132.644079999998</v>
      </c>
      <c r="G16" s="24">
        <v>96</v>
      </c>
      <c r="H16" s="24">
        <v>511.7983758333333</v>
      </c>
      <c r="I16" s="24">
        <v>0.5376033359593837</v>
      </c>
      <c r="J16" s="24">
        <v>0.4553366333036773</v>
      </c>
    </row>
    <row r="17" spans="1:10">
      <c r="A17" s="5" t="s">
        <v>16</v>
      </c>
      <c r="B17" s="5">
        <v>1</v>
      </c>
      <c r="C17" s="24">
        <v>45.133333329999999</v>
      </c>
      <c r="D17" s="24">
        <v>24.902200999999998</v>
      </c>
      <c r="E17" s="24">
        <v>11.23919338</v>
      </c>
      <c r="F17" s="24">
        <v>11239.193380000001</v>
      </c>
      <c r="G17" s="24">
        <v>144</v>
      </c>
      <c r="H17" s="24">
        <v>78.049954027777787</v>
      </c>
      <c r="I17" s="24">
        <v>8.198524582749768E-2</v>
      </c>
      <c r="J17" s="24">
        <v>6.9439460878805856E-2</v>
      </c>
    </row>
    <row r="18" spans="1:10">
      <c r="A18" s="5" t="s">
        <v>1545</v>
      </c>
      <c r="B18" s="5">
        <v>1</v>
      </c>
      <c r="C18" s="24">
        <v>63.333333330000002</v>
      </c>
      <c r="D18" s="24">
        <v>13.400097499999999</v>
      </c>
      <c r="E18" s="24">
        <v>8.4867283950000001</v>
      </c>
      <c r="F18" s="24">
        <v>8486.7283950000001</v>
      </c>
      <c r="G18" s="24">
        <v>144</v>
      </c>
      <c r="H18" s="24">
        <v>58.935613854166668</v>
      </c>
      <c r="I18" s="24">
        <v>6.1907157409838938E-2</v>
      </c>
      <c r="J18" s="24">
        <v>5.243382015495255E-2</v>
      </c>
    </row>
    <row r="19" spans="1:10">
      <c r="A19" s="5" t="s">
        <v>17</v>
      </c>
      <c r="B19" s="5">
        <v>1</v>
      </c>
      <c r="C19" s="24">
        <v>60.133333329999999</v>
      </c>
      <c r="D19" s="24">
        <v>12.798066899999998</v>
      </c>
      <c r="E19" s="24">
        <v>7.6959042220000002</v>
      </c>
      <c r="F19" s="24">
        <v>7695.9042220000001</v>
      </c>
      <c r="G19" s="24">
        <v>144</v>
      </c>
      <c r="H19" s="24">
        <v>53.443779319444445</v>
      </c>
      <c r="I19" s="24">
        <v>5.6138423654878616E-2</v>
      </c>
      <c r="J19" s="24">
        <v>4.7547846369612498E-2</v>
      </c>
    </row>
    <row r="20" spans="1:10">
      <c r="A20" s="5" t="s">
        <v>18</v>
      </c>
      <c r="B20" s="5">
        <v>1</v>
      </c>
      <c r="C20" s="24">
        <v>52.866666670000001</v>
      </c>
      <c r="D20" s="24">
        <v>13.123613000000001</v>
      </c>
      <c r="E20" s="24">
        <v>6.9380167349999997</v>
      </c>
      <c r="F20" s="24">
        <v>6938.0167350000002</v>
      </c>
      <c r="G20" s="24">
        <v>144</v>
      </c>
      <c r="H20" s="24">
        <v>48.180671770833335</v>
      </c>
      <c r="I20" s="24">
        <v>5.0609949339110644E-2</v>
      </c>
      <c r="J20" s="24">
        <v>4.2865366344157774E-2</v>
      </c>
    </row>
    <row r="21" spans="1:10">
      <c r="A21" s="5" t="s">
        <v>1888</v>
      </c>
      <c r="B21" s="5">
        <v>1</v>
      </c>
      <c r="C21" s="24">
        <v>41.6</v>
      </c>
      <c r="D21" s="24">
        <v>19.011713699999998</v>
      </c>
      <c r="E21" s="24">
        <v>7.9088729019999997</v>
      </c>
      <c r="F21" s="24">
        <v>7908.8729020000001</v>
      </c>
      <c r="G21" s="24">
        <v>144</v>
      </c>
      <c r="H21" s="24">
        <v>54.922728486111112</v>
      </c>
      <c r="I21" s="24">
        <v>5.7691941687091505E-2</v>
      </c>
      <c r="J21" s="24">
        <v>4.8863637443159351E-2</v>
      </c>
    </row>
    <row r="22" spans="1:10">
      <c r="A22" s="5" t="s">
        <v>19</v>
      </c>
      <c r="B22" s="5">
        <v>1</v>
      </c>
      <c r="C22" s="24">
        <v>32.266666669999999</v>
      </c>
      <c r="D22" s="24">
        <v>19.036613499999998</v>
      </c>
      <c r="E22" s="24">
        <v>6.1424806199999997</v>
      </c>
      <c r="F22" s="24">
        <v>6142.4806200000003</v>
      </c>
      <c r="G22" s="24">
        <v>144</v>
      </c>
      <c r="H22" s="24">
        <v>42.656115416666665</v>
      </c>
      <c r="I22" s="24">
        <v>4.4806843925070027E-2</v>
      </c>
      <c r="J22" s="24">
        <v>3.7950280619810199E-2</v>
      </c>
    </row>
    <row r="23" spans="1:10">
      <c r="A23" s="5" t="s">
        <v>20</v>
      </c>
      <c r="B23" s="5">
        <v>1</v>
      </c>
      <c r="C23" s="24">
        <v>25.233333330000001</v>
      </c>
      <c r="D23" s="24">
        <v>80.769230800000003</v>
      </c>
      <c r="E23" s="24">
        <v>20.380769229999999</v>
      </c>
      <c r="F23" s="24">
        <v>20380.769230000002</v>
      </c>
      <c r="G23" s="24">
        <v>120</v>
      </c>
      <c r="H23" s="24">
        <v>169.83974358333336</v>
      </c>
      <c r="I23" s="24">
        <v>0.17840309199929974</v>
      </c>
      <c r="J23" s="24">
        <v>0.15110297471826811</v>
      </c>
    </row>
    <row r="24" spans="1:10">
      <c r="A24" s="5" t="s">
        <v>1526</v>
      </c>
      <c r="B24" s="5">
        <v>1</v>
      </c>
      <c r="C24" s="24">
        <v>71.833333330000002</v>
      </c>
      <c r="D24" s="24">
        <v>61.205151800000003</v>
      </c>
      <c r="E24" s="24">
        <v>43.965700740000003</v>
      </c>
      <c r="F24" s="24">
        <v>43965.70074</v>
      </c>
      <c r="G24" s="24">
        <v>144</v>
      </c>
      <c r="H24" s="24">
        <v>305.31736625000002</v>
      </c>
      <c r="I24" s="24">
        <v>0.3207115191701681</v>
      </c>
      <c r="J24" s="24">
        <v>0.27163466748220644</v>
      </c>
    </row>
    <row r="25" spans="1:10">
      <c r="A25" s="5" t="s">
        <v>21</v>
      </c>
      <c r="B25" s="5">
        <v>1</v>
      </c>
      <c r="C25" s="24">
        <v>40.700000000000003</v>
      </c>
      <c r="D25" s="24">
        <v>0.1725006</v>
      </c>
      <c r="E25" s="24">
        <v>7.0207743000000003E-2</v>
      </c>
      <c r="F25" s="24">
        <v>70.207743149999999</v>
      </c>
      <c r="G25" s="24">
        <v>144</v>
      </c>
      <c r="H25" s="24">
        <v>0.48755377187499999</v>
      </c>
      <c r="I25" s="24">
        <v>5.121363149947479E-4</v>
      </c>
      <c r="J25" s="24">
        <v>4.3376670095640569E-4</v>
      </c>
    </row>
    <row r="26" spans="1:10">
      <c r="A26" s="5" t="s">
        <v>22</v>
      </c>
      <c r="B26" s="5">
        <v>1</v>
      </c>
      <c r="C26" s="24">
        <v>11.9</v>
      </c>
      <c r="D26" s="24">
        <v>9.4028010999999996</v>
      </c>
      <c r="E26" s="24">
        <v>1.118933333</v>
      </c>
      <c r="F26" s="24">
        <v>1118.9333329999999</v>
      </c>
      <c r="G26" s="24">
        <v>144</v>
      </c>
      <c r="H26" s="24">
        <v>7.7703703680555556</v>
      </c>
      <c r="I26" s="24">
        <v>8.1621537479575172E-3</v>
      </c>
      <c r="J26" s="24">
        <v>6.9131408968465796E-3</v>
      </c>
    </row>
    <row r="27" spans="1:10">
      <c r="A27" s="5" t="s">
        <v>23</v>
      </c>
      <c r="B27" s="5">
        <v>1</v>
      </c>
      <c r="C27" s="24">
        <v>11.7</v>
      </c>
      <c r="D27" s="24">
        <v>9.4938567999999997</v>
      </c>
      <c r="E27" s="24">
        <v>1.1107812500000001</v>
      </c>
      <c r="F27" s="24">
        <v>1110.78125</v>
      </c>
      <c r="G27" s="24">
        <v>144</v>
      </c>
      <c r="H27" s="24">
        <v>7.7137586805555554</v>
      </c>
      <c r="I27" s="24">
        <v>8.1026876896591968E-3</v>
      </c>
      <c r="J27" s="24">
        <v>6.8627746268287862E-3</v>
      </c>
    </row>
    <row r="28" spans="1:10">
      <c r="A28" s="5" t="s">
        <v>1212</v>
      </c>
      <c r="B28" s="5">
        <v>2</v>
      </c>
      <c r="C28" s="24">
        <v>43.733333330000001</v>
      </c>
      <c r="D28" s="24">
        <v>18.9081157</v>
      </c>
      <c r="E28" s="24">
        <v>8.2691492489999998</v>
      </c>
      <c r="F28" s="24">
        <v>8269.1492490000001</v>
      </c>
      <c r="G28" s="24">
        <v>144</v>
      </c>
      <c r="H28" s="24">
        <v>57.424647562499999</v>
      </c>
      <c r="I28" s="24">
        <v>6.0320007943802517E-2</v>
      </c>
      <c r="J28" s="24">
        <v>5.1089544094750888E-2</v>
      </c>
    </row>
    <row r="29" spans="1:10">
      <c r="A29" s="5" t="s">
        <v>1211</v>
      </c>
      <c r="B29" s="5">
        <v>2</v>
      </c>
      <c r="C29" s="24">
        <v>72.233333329999994</v>
      </c>
      <c r="D29" s="24">
        <v>96.789228399999999</v>
      </c>
      <c r="E29" s="24">
        <v>69.914085970000002</v>
      </c>
      <c r="F29" s="24">
        <v>69914.08597</v>
      </c>
      <c r="G29" s="24">
        <v>24</v>
      </c>
      <c r="H29" s="24">
        <v>2913.0869154166667</v>
      </c>
      <c r="I29" s="24">
        <v>3.0599652472864145</v>
      </c>
      <c r="J29" s="24">
        <v>2.5917143375593121</v>
      </c>
    </row>
    <row r="30" spans="1:10">
      <c r="A30" s="5" t="s">
        <v>10</v>
      </c>
      <c r="B30" s="5">
        <v>2</v>
      </c>
      <c r="C30" s="24">
        <v>38.466666670000002</v>
      </c>
      <c r="D30" s="24">
        <v>84.145176700000007</v>
      </c>
      <c r="E30" s="24">
        <v>32.367844640000001</v>
      </c>
      <c r="F30" s="24">
        <v>32367.844639999999</v>
      </c>
      <c r="G30" s="24">
        <v>24</v>
      </c>
      <c r="H30" s="24">
        <v>1348.6601933333334</v>
      </c>
      <c r="I30" s="24">
        <v>1.4166598669467787</v>
      </c>
      <c r="J30" s="24">
        <v>1.1998756168446028</v>
      </c>
    </row>
    <row r="31" spans="1:10">
      <c r="A31" s="5" t="s">
        <v>954</v>
      </c>
      <c r="B31" s="5">
        <v>2</v>
      </c>
      <c r="C31" s="24">
        <v>43.733333330000001</v>
      </c>
      <c r="D31" s="24">
        <v>68.57142859999999</v>
      </c>
      <c r="E31" s="24">
        <v>29.98857143</v>
      </c>
      <c r="F31" s="24">
        <v>29988.57143</v>
      </c>
      <c r="G31" s="24">
        <v>24</v>
      </c>
      <c r="H31" s="24">
        <v>1249.5238095833333</v>
      </c>
      <c r="I31" s="24">
        <v>1.3125250100665267</v>
      </c>
      <c r="J31" s="24">
        <v>1.111675987173784</v>
      </c>
    </row>
    <row r="32" spans="1:10">
      <c r="A32" s="5" t="s">
        <v>11</v>
      </c>
      <c r="B32" s="5">
        <v>2</v>
      </c>
      <c r="C32" s="24">
        <v>42.133333329999999</v>
      </c>
      <c r="D32" s="24">
        <v>100</v>
      </c>
      <c r="E32" s="24">
        <v>42.133333329999999</v>
      </c>
      <c r="F32" s="24">
        <v>4213.3333329999996</v>
      </c>
      <c r="G32" s="24">
        <v>144</v>
      </c>
      <c r="H32" s="24">
        <v>29.259259256944443</v>
      </c>
      <c r="I32" s="24">
        <v>3.0734516026202145E-2</v>
      </c>
      <c r="J32" s="24">
        <v>2.603136944568011E-2</v>
      </c>
    </row>
    <row r="33" spans="1:10">
      <c r="A33" s="5" t="s">
        <v>12</v>
      </c>
      <c r="B33" s="5">
        <v>2</v>
      </c>
      <c r="C33" s="24">
        <v>23.8</v>
      </c>
      <c r="D33" s="24">
        <v>100</v>
      </c>
      <c r="E33" s="24">
        <v>23.8</v>
      </c>
      <c r="F33" s="24">
        <v>2380</v>
      </c>
      <c r="G33" s="24">
        <v>48</v>
      </c>
      <c r="H33" s="24">
        <v>49.583333333333336</v>
      </c>
      <c r="I33" s="24">
        <v>5.2083333333333336E-2</v>
      </c>
      <c r="J33" s="24">
        <v>4.4113285883748521E-2</v>
      </c>
    </row>
    <row r="34" spans="1:10">
      <c r="A34" s="5" t="s">
        <v>13</v>
      </c>
      <c r="B34" s="5">
        <v>2</v>
      </c>
      <c r="C34" s="24">
        <v>75</v>
      </c>
      <c r="D34" s="24">
        <v>82.261560700000004</v>
      </c>
      <c r="E34" s="24">
        <v>61.696170520000003</v>
      </c>
      <c r="F34" s="24">
        <v>61696.17052</v>
      </c>
      <c r="G34" s="24">
        <v>72</v>
      </c>
      <c r="H34" s="24">
        <v>856.89125722222218</v>
      </c>
      <c r="I34" s="24">
        <v>0.90009585842670392</v>
      </c>
      <c r="J34" s="24">
        <v>0.76235876977066031</v>
      </c>
    </row>
    <row r="35" spans="1:10">
      <c r="A35" s="5" t="s">
        <v>14</v>
      </c>
      <c r="B35" s="5">
        <v>2</v>
      </c>
      <c r="C35" s="24">
        <v>14.766666669999999</v>
      </c>
      <c r="D35" s="24">
        <v>88.871473399999999</v>
      </c>
      <c r="E35" s="24">
        <v>13.12335423</v>
      </c>
      <c r="F35" s="24">
        <v>13123.354230000001</v>
      </c>
      <c r="G35" s="24">
        <v>72</v>
      </c>
      <c r="H35" s="24">
        <v>182.26880875000001</v>
      </c>
      <c r="I35" s="24">
        <v>0.19145883272058825</v>
      </c>
      <c r="J35" s="24">
        <v>0.1621608618772242</v>
      </c>
    </row>
    <row r="36" spans="1:10">
      <c r="A36" s="5" t="s">
        <v>1509</v>
      </c>
      <c r="B36" s="5">
        <v>2</v>
      </c>
      <c r="C36" s="24">
        <v>35.833333330000002</v>
      </c>
      <c r="D36" s="24">
        <v>25.9637499</v>
      </c>
      <c r="E36" s="24">
        <v>9.3036770579999999</v>
      </c>
      <c r="F36" s="24">
        <v>9303.6770579999993</v>
      </c>
      <c r="G36" s="24">
        <v>144</v>
      </c>
      <c r="H36" s="24">
        <v>64.608868458333333</v>
      </c>
      <c r="I36" s="24">
        <v>6.7866458464635848E-2</v>
      </c>
      <c r="J36" s="24">
        <v>5.7481199696026095E-2</v>
      </c>
    </row>
    <row r="37" spans="1:10">
      <c r="A37" s="5" t="s">
        <v>15</v>
      </c>
      <c r="B37" s="5">
        <v>2</v>
      </c>
      <c r="C37" s="24">
        <v>57.566666669999996</v>
      </c>
      <c r="D37" s="24">
        <v>68.346379599999992</v>
      </c>
      <c r="E37" s="24">
        <v>39.344732550000003</v>
      </c>
      <c r="F37" s="24">
        <v>39344.732550000001</v>
      </c>
      <c r="G37" s="24">
        <v>96</v>
      </c>
      <c r="H37" s="24">
        <v>409.84096406250001</v>
      </c>
      <c r="I37" s="24">
        <v>0.43050521435136557</v>
      </c>
      <c r="J37" s="24">
        <v>0.36462719222642348</v>
      </c>
    </row>
    <row r="38" spans="1:10">
      <c r="A38" s="5" t="s">
        <v>16</v>
      </c>
      <c r="B38" s="5">
        <v>2</v>
      </c>
      <c r="C38" s="24">
        <v>27</v>
      </c>
      <c r="D38" s="24">
        <v>64.585968100000002</v>
      </c>
      <c r="E38" s="24">
        <v>17.438211379999998</v>
      </c>
      <c r="F38" s="24">
        <v>17438.211380000001</v>
      </c>
      <c r="G38" s="24">
        <v>144</v>
      </c>
      <c r="H38" s="24">
        <v>121.0986901388889</v>
      </c>
      <c r="I38" s="24">
        <v>0.12720450644841272</v>
      </c>
      <c r="J38" s="24">
        <v>0.10773904816627126</v>
      </c>
    </row>
    <row r="39" spans="1:10">
      <c r="A39" s="5" t="s">
        <v>1545</v>
      </c>
      <c r="B39" s="5">
        <v>2</v>
      </c>
      <c r="C39" s="24">
        <v>56.4</v>
      </c>
      <c r="D39" s="24">
        <v>21.6701777</v>
      </c>
      <c r="E39" s="24">
        <v>12.221980200000001</v>
      </c>
      <c r="F39" s="24">
        <v>12221.9802</v>
      </c>
      <c r="G39" s="24">
        <v>144</v>
      </c>
      <c r="H39" s="24">
        <v>84.874862500000006</v>
      </c>
      <c r="I39" s="24">
        <v>8.9154267331932782E-2</v>
      </c>
      <c r="J39" s="24">
        <v>7.5511443505338088E-2</v>
      </c>
    </row>
    <row r="40" spans="1:10">
      <c r="A40" s="5" t="s">
        <v>17</v>
      </c>
      <c r="B40" s="5">
        <v>2</v>
      </c>
      <c r="C40" s="24">
        <v>32.366666670000001</v>
      </c>
      <c r="D40" s="24">
        <v>6.1108701000000005</v>
      </c>
      <c r="E40" s="24">
        <v>1.9778849409999999</v>
      </c>
      <c r="F40" s="24">
        <v>1977.884941</v>
      </c>
      <c r="G40" s="24">
        <v>144</v>
      </c>
      <c r="H40" s="24">
        <v>13.735312090277779</v>
      </c>
      <c r="I40" s="24">
        <v>1.4427848834325397E-2</v>
      </c>
      <c r="J40" s="24">
        <v>1.2220028550069198E-2</v>
      </c>
    </row>
    <row r="41" spans="1:10">
      <c r="A41" s="5" t="s">
        <v>18</v>
      </c>
      <c r="B41" s="5">
        <v>2</v>
      </c>
      <c r="C41" s="24">
        <v>47.133333329999999</v>
      </c>
      <c r="D41" s="24">
        <v>26.858972599999998</v>
      </c>
      <c r="E41" s="24">
        <v>12.65952907</v>
      </c>
      <c r="F41" s="24">
        <v>12659.529070000001</v>
      </c>
      <c r="G41" s="24">
        <v>144</v>
      </c>
      <c r="H41" s="24">
        <v>87.913396319444445</v>
      </c>
      <c r="I41" s="24">
        <v>9.234600453723156E-2</v>
      </c>
      <c r="J41" s="24">
        <v>7.8214765408758408E-2</v>
      </c>
    </row>
    <row r="42" spans="1:10">
      <c r="A42" s="5" t="s">
        <v>1888</v>
      </c>
      <c r="B42" s="5">
        <v>2</v>
      </c>
      <c r="C42" s="24">
        <v>51.766666669999999</v>
      </c>
      <c r="D42" s="24">
        <v>6.3606331000000003</v>
      </c>
      <c r="E42" s="24">
        <v>3.292687747</v>
      </c>
      <c r="F42" s="24">
        <v>3292.6877469999999</v>
      </c>
      <c r="G42" s="24">
        <v>144</v>
      </c>
      <c r="H42" s="24">
        <v>22.865887131944444</v>
      </c>
      <c r="I42" s="24">
        <v>2.4018789004143323E-2</v>
      </c>
      <c r="J42" s="24">
        <v>2.0343315953687227E-2</v>
      </c>
    </row>
    <row r="43" spans="1:10">
      <c r="A43" s="5" t="s">
        <v>19</v>
      </c>
      <c r="B43" s="5">
        <v>2</v>
      </c>
      <c r="C43" s="24">
        <v>14</v>
      </c>
      <c r="D43" s="24">
        <v>23.504398800000001</v>
      </c>
      <c r="E43" s="24">
        <v>3.2906158360000002</v>
      </c>
      <c r="F43" s="24">
        <v>3290.6158359999999</v>
      </c>
      <c r="G43" s="24">
        <v>144</v>
      </c>
      <c r="H43" s="24">
        <v>22.851498861111111</v>
      </c>
      <c r="I43" s="24">
        <v>2.4003675274276378E-2</v>
      </c>
      <c r="J43" s="24">
        <v>2.0330515000988533E-2</v>
      </c>
    </row>
    <row r="44" spans="1:10">
      <c r="A44" s="5" t="s">
        <v>20</v>
      </c>
      <c r="B44" s="5">
        <v>2</v>
      </c>
      <c r="C44" s="24">
        <v>52.966666670000002</v>
      </c>
      <c r="D44" s="24">
        <v>96.358267699999999</v>
      </c>
      <c r="E44" s="24">
        <v>51.037762469999997</v>
      </c>
      <c r="F44" s="24">
        <v>51037.762470000001</v>
      </c>
      <c r="G44" s="24">
        <v>144</v>
      </c>
      <c r="H44" s="24">
        <v>354.42890604166666</v>
      </c>
      <c r="I44" s="24">
        <v>0.37229927105217087</v>
      </c>
      <c r="J44" s="24">
        <v>0.31532820822212337</v>
      </c>
    </row>
    <row r="45" spans="1:10">
      <c r="A45" s="5" t="s">
        <v>1526</v>
      </c>
      <c r="B45" s="5">
        <v>2</v>
      </c>
      <c r="C45" s="24">
        <v>87.033333330000005</v>
      </c>
      <c r="D45" s="24">
        <v>58.5118832</v>
      </c>
      <c r="E45" s="24">
        <v>50.92484237</v>
      </c>
      <c r="F45" s="24">
        <v>50924.842369999998</v>
      </c>
      <c r="G45" s="24">
        <v>144</v>
      </c>
      <c r="H45" s="24">
        <v>353.64473868055552</v>
      </c>
      <c r="I45" s="24">
        <v>0.37147556584091967</v>
      </c>
      <c r="J45" s="24">
        <v>0.31463055042754051</v>
      </c>
    </row>
    <row r="46" spans="1:10">
      <c r="A46" s="5" t="s">
        <v>21</v>
      </c>
      <c r="B46" s="5">
        <v>2</v>
      </c>
      <c r="C46" s="24">
        <v>54.133333329999999</v>
      </c>
      <c r="D46" s="24">
        <v>1.1871347999999999</v>
      </c>
      <c r="E46" s="24">
        <v>0.64263565899999997</v>
      </c>
      <c r="F46" s="24">
        <v>642.63565889999995</v>
      </c>
      <c r="G46" s="24">
        <v>144</v>
      </c>
      <c r="H46" s="24">
        <v>4.4627476312500001</v>
      </c>
      <c r="I46" s="24">
        <v>4.6877601168592437E-3</v>
      </c>
      <c r="J46" s="24">
        <v>3.9704160420373667E-3</v>
      </c>
    </row>
    <row r="47" spans="1:10">
      <c r="A47" s="5" t="s">
        <v>22</v>
      </c>
      <c r="B47" s="5">
        <v>2</v>
      </c>
      <c r="C47" s="24">
        <v>12.83333333</v>
      </c>
      <c r="D47" s="24">
        <v>0.2393951</v>
      </c>
      <c r="E47" s="24">
        <v>3.0722367E-2</v>
      </c>
      <c r="F47" s="24">
        <v>30.72236728</v>
      </c>
      <c r="G47" s="24">
        <v>144</v>
      </c>
      <c r="H47" s="24">
        <v>0.21334977277777778</v>
      </c>
      <c r="I47" s="24">
        <v>2.2410690417833801E-4</v>
      </c>
      <c r="J47" s="24">
        <v>1.8981296510478451E-4</v>
      </c>
    </row>
    <row r="48" spans="1:10">
      <c r="A48" s="5" t="s">
        <v>23</v>
      </c>
      <c r="B48" s="5">
        <v>2</v>
      </c>
      <c r="C48" s="24">
        <v>21.333333329999999</v>
      </c>
      <c r="D48" s="24">
        <v>0.98252119999999998</v>
      </c>
      <c r="E48" s="24">
        <v>0.20960451999999999</v>
      </c>
      <c r="F48" s="24">
        <v>209.60451979999999</v>
      </c>
      <c r="G48" s="24">
        <v>144</v>
      </c>
      <c r="H48" s="24">
        <v>1.4555869430555555</v>
      </c>
      <c r="I48" s="24">
        <v>1.5289778813608777E-3</v>
      </c>
      <c r="J48" s="24">
        <v>1.2950061770956899E-3</v>
      </c>
    </row>
    <row r="49" spans="1:10">
      <c r="A49" s="5" t="s">
        <v>1212</v>
      </c>
      <c r="B49" s="5">
        <v>3</v>
      </c>
      <c r="C49" s="24">
        <v>78.466666669999995</v>
      </c>
      <c r="D49" s="24">
        <v>38.167639599999994</v>
      </c>
      <c r="E49" s="24">
        <v>29.94887451</v>
      </c>
      <c r="F49" s="24">
        <v>29948.874510000001</v>
      </c>
      <c r="G49" s="24">
        <v>144</v>
      </c>
      <c r="H49" s="24">
        <v>207.97829520833335</v>
      </c>
      <c r="I49" s="24">
        <v>0.21846459580707284</v>
      </c>
      <c r="J49" s="24">
        <v>0.18503407047004747</v>
      </c>
    </row>
    <row r="50" spans="1:10">
      <c r="A50" s="5" t="s">
        <v>1211</v>
      </c>
      <c r="B50" s="5">
        <v>3</v>
      </c>
      <c r="C50" s="24">
        <v>64</v>
      </c>
      <c r="D50" s="24">
        <v>93.492267999999996</v>
      </c>
      <c r="E50" s="24">
        <v>59.835051550000003</v>
      </c>
      <c r="F50" s="24">
        <v>59835.051549999996</v>
      </c>
      <c r="G50" s="24">
        <v>48</v>
      </c>
      <c r="H50" s="24">
        <v>1246.5635739583333</v>
      </c>
      <c r="I50" s="24">
        <v>1.3094155188637955</v>
      </c>
      <c r="J50" s="24">
        <v>1.1090423255857058</v>
      </c>
    </row>
    <row r="51" spans="1:10">
      <c r="A51" s="5" t="s">
        <v>10</v>
      </c>
      <c r="B51" s="5">
        <v>3</v>
      </c>
      <c r="C51" s="24">
        <v>42.933333330000004</v>
      </c>
      <c r="D51" s="24">
        <v>80.686055199999998</v>
      </c>
      <c r="E51" s="24">
        <v>34.641213030000003</v>
      </c>
      <c r="F51" s="24">
        <v>34641.213029999999</v>
      </c>
      <c r="G51" s="24">
        <v>48</v>
      </c>
      <c r="H51" s="24">
        <v>721.69193812499998</v>
      </c>
      <c r="I51" s="24">
        <v>0.75807976693802515</v>
      </c>
      <c r="J51" s="24">
        <v>0.64207467804715301</v>
      </c>
    </row>
    <row r="52" spans="1:10">
      <c r="A52" s="5" t="s">
        <v>954</v>
      </c>
      <c r="B52" s="5">
        <v>3</v>
      </c>
      <c r="C52" s="24">
        <v>84.233333329999994</v>
      </c>
      <c r="D52" s="24">
        <v>98.546255500000001</v>
      </c>
      <c r="E52" s="24">
        <v>83.008795890000002</v>
      </c>
      <c r="F52" s="24">
        <v>83008.795889999994</v>
      </c>
      <c r="G52" s="24">
        <v>48</v>
      </c>
      <c r="H52" s="24">
        <v>1729.3499143749998</v>
      </c>
      <c r="I52" s="24">
        <v>1.8165440277048317</v>
      </c>
      <c r="J52" s="24">
        <v>1.5385675394795373</v>
      </c>
    </row>
    <row r="53" spans="1:10">
      <c r="A53" s="5" t="s">
        <v>11</v>
      </c>
      <c r="B53" s="5">
        <v>3</v>
      </c>
      <c r="C53" s="24">
        <v>48.1</v>
      </c>
      <c r="D53" s="24">
        <v>87.752965799999998</v>
      </c>
      <c r="E53" s="24">
        <v>42.209176550000002</v>
      </c>
      <c r="F53" s="24">
        <v>42209.176549999996</v>
      </c>
      <c r="G53" s="24">
        <v>96</v>
      </c>
      <c r="H53" s="24">
        <v>439.6789223958333</v>
      </c>
      <c r="I53" s="24">
        <v>0.4618476075586484</v>
      </c>
      <c r="J53" s="24">
        <v>0.39117341850163106</v>
      </c>
    </row>
    <row r="54" spans="1:10">
      <c r="A54" s="5" t="s">
        <v>12</v>
      </c>
      <c r="B54" s="5">
        <v>3</v>
      </c>
      <c r="C54" s="24">
        <v>19.399999999999999</v>
      </c>
      <c r="D54" s="24">
        <v>62.039660100000006</v>
      </c>
      <c r="E54" s="24">
        <v>12.03569405</v>
      </c>
      <c r="F54" s="24">
        <v>12035.69405</v>
      </c>
      <c r="G54" s="24">
        <v>48</v>
      </c>
      <c r="H54" s="24">
        <v>250.74362604166666</v>
      </c>
      <c r="I54" s="24">
        <v>0.26338616180847341</v>
      </c>
      <c r="J54" s="24">
        <v>0.22308151783066429</v>
      </c>
    </row>
    <row r="55" spans="1:10">
      <c r="A55" s="5" t="s">
        <v>13</v>
      </c>
      <c r="B55" s="5">
        <v>3</v>
      </c>
      <c r="C55" s="24">
        <v>53.033333329999998</v>
      </c>
      <c r="D55" s="24">
        <v>93.5887709</v>
      </c>
      <c r="E55" s="24">
        <v>49.633244820000002</v>
      </c>
      <c r="F55" s="24">
        <v>49633.24482</v>
      </c>
      <c r="G55" s="24">
        <v>48</v>
      </c>
      <c r="H55" s="24">
        <v>1034.0259337499999</v>
      </c>
      <c r="I55" s="24">
        <v>1.0861616951155462</v>
      </c>
      <c r="J55" s="24">
        <v>0.91995189835409241</v>
      </c>
    </row>
    <row r="56" spans="1:10">
      <c r="A56" s="5" t="s">
        <v>14</v>
      </c>
      <c r="B56" s="5">
        <v>3</v>
      </c>
      <c r="C56" s="24">
        <v>45.766666669999999</v>
      </c>
      <c r="D56" s="24">
        <v>99.220489999999998</v>
      </c>
      <c r="E56" s="24">
        <v>45.409910910000001</v>
      </c>
      <c r="F56" s="24">
        <v>45409.910909999999</v>
      </c>
      <c r="G56" s="24">
        <v>72</v>
      </c>
      <c r="H56" s="24">
        <v>630.69320708333328</v>
      </c>
      <c r="I56" s="24">
        <v>0.66249286458333323</v>
      </c>
      <c r="J56" s="24">
        <v>0.56111495292111502</v>
      </c>
    </row>
    <row r="57" spans="1:10">
      <c r="A57" s="5" t="s">
        <v>1509</v>
      </c>
      <c r="B57" s="5">
        <v>3</v>
      </c>
      <c r="C57" s="24">
        <v>28.866666670000001</v>
      </c>
      <c r="D57" s="24">
        <v>7.5148900000000003</v>
      </c>
      <c r="E57" s="24">
        <v>2.1692982459999999</v>
      </c>
      <c r="F57" s="24">
        <v>2169.2982459999998</v>
      </c>
      <c r="G57" s="24">
        <v>144</v>
      </c>
      <c r="H57" s="24">
        <v>15.064571152777777</v>
      </c>
      <c r="I57" s="24">
        <v>1.5824129362161529E-2</v>
      </c>
      <c r="J57" s="24">
        <v>1.3402643374357454E-2</v>
      </c>
    </row>
    <row r="58" spans="1:10">
      <c r="A58" s="5" t="s">
        <v>15</v>
      </c>
      <c r="B58" s="5">
        <v>3</v>
      </c>
      <c r="C58" s="24">
        <v>39.200000000000003</v>
      </c>
      <c r="D58" s="24">
        <v>84.941176499999997</v>
      </c>
      <c r="E58" s="24">
        <v>33.296941179999997</v>
      </c>
      <c r="F58" s="24">
        <v>33296.941180000002</v>
      </c>
      <c r="G58" s="24">
        <v>72</v>
      </c>
      <c r="H58" s="24">
        <v>462.45751638888891</v>
      </c>
      <c r="I58" s="24">
        <v>0.48577470208916901</v>
      </c>
      <c r="J58" s="24">
        <v>0.4114390715203638</v>
      </c>
    </row>
    <row r="59" spans="1:10">
      <c r="A59" s="5" t="s">
        <v>16</v>
      </c>
      <c r="B59" s="5">
        <v>3</v>
      </c>
      <c r="C59" s="24">
        <v>48.366666670000001</v>
      </c>
      <c r="D59" s="24">
        <v>30.154949899999998</v>
      </c>
      <c r="E59" s="24">
        <v>14.584944119999999</v>
      </c>
      <c r="F59" s="24">
        <v>14584.94412</v>
      </c>
      <c r="G59" s="24">
        <v>144</v>
      </c>
      <c r="H59" s="24">
        <v>101.28433416666667</v>
      </c>
      <c r="I59" s="24">
        <v>0.10639110731792717</v>
      </c>
      <c r="J59" s="24">
        <v>9.0110617586002376E-2</v>
      </c>
    </row>
    <row r="60" spans="1:10">
      <c r="A60" s="5" t="s">
        <v>1545</v>
      </c>
      <c r="B60" s="5">
        <v>3</v>
      </c>
      <c r="C60" s="24">
        <v>66.133333329999999</v>
      </c>
      <c r="D60" s="24">
        <v>25.515168199999998</v>
      </c>
      <c r="E60" s="24">
        <v>16.874031259999999</v>
      </c>
      <c r="F60" s="24">
        <v>16874.03126</v>
      </c>
      <c r="G60" s="24">
        <v>144</v>
      </c>
      <c r="H60" s="24">
        <v>117.18077263888888</v>
      </c>
      <c r="I60" s="24">
        <v>0.12308904688958916</v>
      </c>
      <c r="J60" s="24">
        <v>0.1042533564402926</v>
      </c>
    </row>
    <row r="61" spans="1:10">
      <c r="A61" s="5" t="s">
        <v>17</v>
      </c>
      <c r="B61" s="5">
        <v>3</v>
      </c>
      <c r="C61" s="24">
        <v>56.033333329999998</v>
      </c>
      <c r="D61" s="24">
        <v>1.8610180999999999</v>
      </c>
      <c r="E61" s="24">
        <v>1.0427905</v>
      </c>
      <c r="F61" s="24">
        <v>1042.7905000000001</v>
      </c>
      <c r="G61" s="24">
        <v>144</v>
      </c>
      <c r="H61" s="24">
        <v>7.2416006944444451</v>
      </c>
      <c r="I61" s="24">
        <v>7.6067234185340808E-3</v>
      </c>
      <c r="J61" s="24">
        <v>6.4427052441676557E-3</v>
      </c>
    </row>
    <row r="62" spans="1:10">
      <c r="A62" s="5" t="s">
        <v>18</v>
      </c>
      <c r="B62" s="5">
        <v>3</v>
      </c>
      <c r="C62" s="24">
        <v>44.166666669999998</v>
      </c>
      <c r="D62" s="24">
        <v>29.509785300000001</v>
      </c>
      <c r="E62" s="24">
        <v>13.033488520000001</v>
      </c>
      <c r="F62" s="24">
        <v>13033.488520000001</v>
      </c>
      <c r="G62" s="24">
        <v>144</v>
      </c>
      <c r="H62" s="24">
        <v>90.510336944444447</v>
      </c>
      <c r="I62" s="24">
        <v>9.5073883345004676E-2</v>
      </c>
      <c r="J62" s="24">
        <v>8.0525210804665875E-2</v>
      </c>
    </row>
    <row r="63" spans="1:10">
      <c r="A63" s="5" t="s">
        <v>1888</v>
      </c>
      <c r="B63" s="5">
        <v>3</v>
      </c>
      <c r="C63" s="24">
        <v>36.966666670000002</v>
      </c>
      <c r="D63" s="24">
        <v>9.4362838</v>
      </c>
      <c r="E63" s="24">
        <v>3.48827957</v>
      </c>
      <c r="F63" s="24">
        <v>3488.2795700000001</v>
      </c>
      <c r="G63" s="24">
        <v>144</v>
      </c>
      <c r="H63" s="24">
        <v>24.224163680555556</v>
      </c>
      <c r="I63" s="24">
        <v>2.5445550084617182E-2</v>
      </c>
      <c r="J63" s="24">
        <v>2.1551747046757611E-2</v>
      </c>
    </row>
    <row r="64" spans="1:10">
      <c r="A64" s="5" t="s">
        <v>19</v>
      </c>
      <c r="B64" s="5">
        <v>3</v>
      </c>
      <c r="C64" s="24">
        <v>41.4</v>
      </c>
      <c r="D64" s="24">
        <v>24.489911899999999</v>
      </c>
      <c r="E64" s="24">
        <v>10.13882353</v>
      </c>
      <c r="F64" s="24">
        <v>10138.82353</v>
      </c>
      <c r="G64" s="24">
        <v>144</v>
      </c>
      <c r="H64" s="24">
        <v>70.408496736111104</v>
      </c>
      <c r="I64" s="24">
        <v>7.3958504974906622E-2</v>
      </c>
      <c r="J64" s="24">
        <v>6.2641011331059704E-2</v>
      </c>
    </row>
    <row r="65" spans="1:10">
      <c r="A65" s="5" t="s">
        <v>20</v>
      </c>
      <c r="B65" s="5">
        <v>3</v>
      </c>
      <c r="C65" s="24">
        <v>64.2</v>
      </c>
      <c r="D65" s="24">
        <v>94.609929100000002</v>
      </c>
      <c r="E65" s="24">
        <v>60.739574470000001</v>
      </c>
      <c r="F65" s="24">
        <v>60739.57447</v>
      </c>
      <c r="G65" s="24">
        <v>96</v>
      </c>
      <c r="H65" s="24">
        <v>632.70390072916666</v>
      </c>
      <c r="I65" s="24">
        <v>0.66460493774072127</v>
      </c>
      <c r="J65" s="24">
        <v>0.5629038262715006</v>
      </c>
    </row>
    <row r="66" spans="1:10">
      <c r="A66" s="5" t="s">
        <v>1526</v>
      </c>
      <c r="B66" s="5">
        <v>3</v>
      </c>
      <c r="C66" s="24">
        <v>60.266666669999999</v>
      </c>
      <c r="D66" s="24">
        <v>33.7512361</v>
      </c>
      <c r="E66" s="24">
        <v>20.34074494</v>
      </c>
      <c r="F66" s="24">
        <v>20340.74494</v>
      </c>
      <c r="G66" s="24">
        <v>144</v>
      </c>
      <c r="H66" s="24">
        <v>141.25517319444444</v>
      </c>
      <c r="I66" s="24">
        <v>0.14837728276727358</v>
      </c>
      <c r="J66" s="24">
        <v>0.12567186227263741</v>
      </c>
    </row>
    <row r="67" spans="1:10">
      <c r="A67" s="5" t="s">
        <v>21</v>
      </c>
      <c r="B67" s="5">
        <v>3</v>
      </c>
      <c r="C67" s="24">
        <v>22.6</v>
      </c>
      <c r="D67" s="24">
        <v>0.88951740000000001</v>
      </c>
      <c r="E67" s="24">
        <v>0.201030928</v>
      </c>
      <c r="F67" s="24">
        <v>201.0309278</v>
      </c>
      <c r="G67" s="24">
        <v>144</v>
      </c>
      <c r="H67" s="24">
        <v>1.3960481097222222</v>
      </c>
      <c r="I67" s="24">
        <v>1.466437090044351E-3</v>
      </c>
      <c r="J67" s="24">
        <v>1.2420356848062476E-3</v>
      </c>
    </row>
    <row r="68" spans="1:10">
      <c r="A68" s="5" t="s">
        <v>22</v>
      </c>
      <c r="B68" s="5">
        <v>3</v>
      </c>
      <c r="C68" s="24">
        <v>11.5</v>
      </c>
      <c r="D68" s="24">
        <v>6.8281048999999996</v>
      </c>
      <c r="E68" s="24">
        <v>0.78523206800000001</v>
      </c>
      <c r="F68" s="24">
        <v>785.23206749999997</v>
      </c>
      <c r="G68" s="24">
        <v>144</v>
      </c>
      <c r="H68" s="24">
        <v>5.45300046875</v>
      </c>
      <c r="I68" s="24">
        <v>5.7279416688550419E-3</v>
      </c>
      <c r="J68" s="24">
        <v>4.8514239045818509E-3</v>
      </c>
    </row>
    <row r="69" spans="1:10">
      <c r="A69" s="5" t="s">
        <v>23</v>
      </c>
      <c r="B69" s="5">
        <v>3</v>
      </c>
      <c r="C69" s="24">
        <v>21.133333329999999</v>
      </c>
      <c r="D69" s="24">
        <v>2.1568244999999999</v>
      </c>
      <c r="E69" s="24">
        <v>0.45580890299999999</v>
      </c>
      <c r="F69" s="24">
        <v>455.80890340000002</v>
      </c>
      <c r="G69" s="24">
        <v>144</v>
      </c>
      <c r="H69" s="24">
        <v>3.1653396069444444</v>
      </c>
      <c r="I69" s="24">
        <v>3.3249365619164332E-3</v>
      </c>
      <c r="J69" s="24">
        <v>2.8161384403420325E-3</v>
      </c>
    </row>
    <row r="70" spans="1:10">
      <c r="A70" s="5" t="s">
        <v>1212</v>
      </c>
      <c r="B70" s="5">
        <v>4</v>
      </c>
      <c r="C70" s="24">
        <v>98.133333329999999</v>
      </c>
      <c r="D70" s="24">
        <v>4.0493983</v>
      </c>
      <c r="E70" s="24">
        <v>3.973809524</v>
      </c>
      <c r="F70" s="24">
        <v>3973.8095239999998</v>
      </c>
      <c r="G70" s="24">
        <v>144</v>
      </c>
      <c r="H70" s="24">
        <v>27.595899472222222</v>
      </c>
      <c r="I70" s="24">
        <v>2.8987289361577965E-2</v>
      </c>
      <c r="J70" s="24">
        <v>2.455151198596283E-2</v>
      </c>
    </row>
    <row r="71" spans="1:10">
      <c r="A71" s="5" t="s">
        <v>1211</v>
      </c>
      <c r="B71" s="5">
        <v>4</v>
      </c>
      <c r="C71" s="24">
        <v>82.9</v>
      </c>
      <c r="D71" s="24">
        <v>95.544258400000004</v>
      </c>
      <c r="E71" s="24">
        <v>79.206190190000001</v>
      </c>
      <c r="F71" s="24">
        <v>79206.190189999994</v>
      </c>
      <c r="G71" s="24">
        <v>24</v>
      </c>
      <c r="H71" s="24">
        <v>3300.2579245833331</v>
      </c>
      <c r="I71" s="24">
        <v>3.466657483806022</v>
      </c>
      <c r="J71" s="24">
        <v>2.9361725307680899</v>
      </c>
    </row>
    <row r="72" spans="1:10">
      <c r="A72" s="5" t="s">
        <v>10</v>
      </c>
      <c r="B72" s="5">
        <v>4</v>
      </c>
      <c r="C72" s="24">
        <v>95.266666670000006</v>
      </c>
      <c r="D72" s="24">
        <v>95.236761000000001</v>
      </c>
      <c r="E72" s="24">
        <v>90.728887639999996</v>
      </c>
      <c r="F72" s="24">
        <v>90728.887640000001</v>
      </c>
      <c r="G72" s="24">
        <v>24</v>
      </c>
      <c r="H72" s="24">
        <v>3780.3703183333332</v>
      </c>
      <c r="I72" s="24">
        <v>3.9709772251400559</v>
      </c>
      <c r="J72" s="24">
        <v>3.3633187885527875</v>
      </c>
    </row>
    <row r="73" spans="1:10">
      <c r="A73" s="5" t="s">
        <v>954</v>
      </c>
      <c r="B73" s="5">
        <v>4</v>
      </c>
      <c r="C73" s="24">
        <v>84.733333329999994</v>
      </c>
      <c r="D73" s="24">
        <v>93.8990826</v>
      </c>
      <c r="E73" s="24">
        <v>79.563822630000004</v>
      </c>
      <c r="F73" s="24">
        <v>79563.822629999995</v>
      </c>
      <c r="G73" s="24">
        <v>72</v>
      </c>
      <c r="H73" s="24">
        <v>1105.0530920833332</v>
      </c>
      <c r="I73" s="24">
        <v>1.1607700547093835</v>
      </c>
      <c r="J73" s="24">
        <v>0.98314332035883745</v>
      </c>
    </row>
    <row r="74" spans="1:10">
      <c r="A74" s="5" t="s">
        <v>11</v>
      </c>
      <c r="B74" s="5">
        <v>4</v>
      </c>
      <c r="C74" s="24">
        <v>83.9</v>
      </c>
      <c r="D74" s="24">
        <v>97.450853299999991</v>
      </c>
      <c r="E74" s="24">
        <v>81.761265929999993</v>
      </c>
      <c r="F74" s="24">
        <v>81761.265929999994</v>
      </c>
      <c r="G74" s="24">
        <v>72</v>
      </c>
      <c r="H74" s="24">
        <v>1135.5731379166666</v>
      </c>
      <c r="I74" s="24">
        <v>1.1928289263830532</v>
      </c>
      <c r="J74" s="24">
        <v>1.0102963860468563</v>
      </c>
    </row>
    <row r="75" spans="1:10">
      <c r="A75" s="5" t="s">
        <v>12</v>
      </c>
      <c r="B75" s="5">
        <v>4</v>
      </c>
      <c r="C75" s="24">
        <v>66.866666670000001</v>
      </c>
      <c r="D75" s="24">
        <v>100</v>
      </c>
      <c r="E75" s="24">
        <v>66.866666670000001</v>
      </c>
      <c r="F75" s="24">
        <v>6686.6666670000004</v>
      </c>
      <c r="G75" s="24">
        <v>96</v>
      </c>
      <c r="H75" s="24">
        <v>69.652777781250009</v>
      </c>
      <c r="I75" s="24">
        <v>7.3164682543329848E-2</v>
      </c>
      <c r="J75" s="24">
        <v>6.1968663506450188E-2</v>
      </c>
    </row>
    <row r="76" spans="1:10">
      <c r="A76" s="5" t="s">
        <v>13</v>
      </c>
      <c r="B76" s="5">
        <v>4</v>
      </c>
      <c r="C76" s="24">
        <v>134</v>
      </c>
      <c r="D76" s="24">
        <v>92.361553200000003</v>
      </c>
      <c r="E76" s="24">
        <v>123.76448120000001</v>
      </c>
      <c r="F76" s="24">
        <v>123764.48119999999</v>
      </c>
      <c r="G76" s="24">
        <v>72</v>
      </c>
      <c r="H76" s="24">
        <v>1718.9511277777776</v>
      </c>
      <c r="I76" s="24">
        <v>1.8056209325396824</v>
      </c>
      <c r="J76" s="24">
        <v>1.5293159499802291</v>
      </c>
    </row>
    <row r="77" spans="1:10">
      <c r="A77" s="5" t="s">
        <v>14</v>
      </c>
      <c r="B77" s="5">
        <v>4</v>
      </c>
      <c r="C77" s="24">
        <v>23.93333333</v>
      </c>
      <c r="D77" s="24">
        <v>91.218637999999999</v>
      </c>
      <c r="E77" s="24">
        <v>21.83166069</v>
      </c>
      <c r="F77" s="24">
        <v>21831.660690000001</v>
      </c>
      <c r="G77" s="24">
        <v>96</v>
      </c>
      <c r="H77" s="24">
        <v>227.4131321875</v>
      </c>
      <c r="I77" s="24">
        <v>0.23887934053308824</v>
      </c>
      <c r="J77" s="24">
        <v>0.20232485070062278</v>
      </c>
    </row>
    <row r="78" spans="1:10">
      <c r="A78" s="5" t="s">
        <v>1509</v>
      </c>
      <c r="B78" s="5">
        <v>4</v>
      </c>
      <c r="C78" s="24">
        <v>99.5</v>
      </c>
      <c r="D78" s="24">
        <v>58.094031399999999</v>
      </c>
      <c r="E78" s="24">
        <v>57.803561250000001</v>
      </c>
      <c r="F78" s="24">
        <v>57803.561249999999</v>
      </c>
      <c r="G78" s="24">
        <v>144</v>
      </c>
      <c r="H78" s="24">
        <v>401.41361979166663</v>
      </c>
      <c r="I78" s="24">
        <v>0.42165296196603635</v>
      </c>
      <c r="J78" s="24">
        <v>0.35712955497479237</v>
      </c>
    </row>
    <row r="79" spans="1:10">
      <c r="A79" s="5" t="s">
        <v>15</v>
      </c>
      <c r="B79" s="5">
        <v>4</v>
      </c>
      <c r="C79" s="24">
        <v>37.4</v>
      </c>
      <c r="D79" s="24">
        <v>86.857142899999999</v>
      </c>
      <c r="E79" s="24">
        <v>32.484571430000003</v>
      </c>
      <c r="F79" s="24">
        <v>32484.57143</v>
      </c>
      <c r="G79" s="24">
        <v>24</v>
      </c>
      <c r="H79" s="24">
        <v>1353.5238095833333</v>
      </c>
      <c r="I79" s="24">
        <v>1.4217687075455181</v>
      </c>
      <c r="J79" s="24">
        <v>1.2042026775652432</v>
      </c>
    </row>
    <row r="80" spans="1:10">
      <c r="A80" s="5" t="s">
        <v>16</v>
      </c>
      <c r="B80" s="5">
        <v>4</v>
      </c>
      <c r="C80" s="24">
        <v>30.366666670000001</v>
      </c>
      <c r="D80" s="24">
        <v>34.332958000000005</v>
      </c>
      <c r="E80" s="24">
        <v>10.42577492</v>
      </c>
      <c r="F80" s="24">
        <v>10425.77492</v>
      </c>
      <c r="G80" s="24">
        <v>144</v>
      </c>
      <c r="H80" s="24">
        <v>72.401214722222221</v>
      </c>
      <c r="I80" s="24">
        <v>7.6051696136788041E-2</v>
      </c>
      <c r="J80" s="24">
        <v>6.4413892101621198E-2</v>
      </c>
    </row>
    <row r="81" spans="1:10">
      <c r="A81" s="5" t="s">
        <v>1545</v>
      </c>
      <c r="B81" s="5">
        <v>4</v>
      </c>
      <c r="C81" s="24">
        <v>86.766666670000006</v>
      </c>
      <c r="D81" s="24">
        <v>34.949669</v>
      </c>
      <c r="E81" s="24">
        <v>30.32466281</v>
      </c>
      <c r="F81" s="24">
        <v>30324.662810000002</v>
      </c>
      <c r="G81" s="24">
        <v>144</v>
      </c>
      <c r="H81" s="24">
        <v>210.58793618055557</v>
      </c>
      <c r="I81" s="24">
        <v>0.22120581531570963</v>
      </c>
      <c r="J81" s="24">
        <v>0.18735581510725585</v>
      </c>
    </row>
    <row r="82" spans="1:10">
      <c r="A82" s="5" t="s">
        <v>17</v>
      </c>
      <c r="B82" s="5">
        <v>4</v>
      </c>
      <c r="C82" s="24">
        <v>18</v>
      </c>
      <c r="D82" s="24">
        <v>0.31833489999999998</v>
      </c>
      <c r="E82" s="24">
        <v>5.7300274999999998E-2</v>
      </c>
      <c r="F82" s="24">
        <v>57.300275480000003</v>
      </c>
      <c r="G82" s="24">
        <v>144</v>
      </c>
      <c r="H82" s="24">
        <v>0.39791857972222222</v>
      </c>
      <c r="I82" s="24">
        <v>4.1798170138888891E-4</v>
      </c>
      <c r="J82" s="24">
        <v>3.5402008872083827E-4</v>
      </c>
    </row>
    <row r="83" spans="1:10">
      <c r="A83" s="5" t="s">
        <v>18</v>
      </c>
      <c r="B83" s="5">
        <v>4</v>
      </c>
      <c r="C83" s="24">
        <v>100.3666667</v>
      </c>
      <c r="D83" s="24">
        <v>8.3585092000000003</v>
      </c>
      <c r="E83" s="24">
        <v>8.3891570669999993</v>
      </c>
      <c r="F83" s="24">
        <v>8389.1570670000001</v>
      </c>
      <c r="G83" s="24">
        <v>144</v>
      </c>
      <c r="H83" s="24">
        <v>58.258035187499999</v>
      </c>
      <c r="I83" s="24">
        <v>6.1195415112920169E-2</v>
      </c>
      <c r="J83" s="24">
        <v>5.1830992159697512E-2</v>
      </c>
    </row>
    <row r="84" spans="1:10">
      <c r="A84" s="5" t="s">
        <v>1888</v>
      </c>
      <c r="B84" s="5">
        <v>4</v>
      </c>
      <c r="C84" s="24">
        <v>41.4</v>
      </c>
      <c r="D84" s="24">
        <v>12.613137899999998</v>
      </c>
      <c r="E84" s="24">
        <v>5.2218390799999996</v>
      </c>
      <c r="F84" s="24">
        <v>5221.8390799999997</v>
      </c>
      <c r="G84" s="24">
        <v>144</v>
      </c>
      <c r="H84" s="24">
        <v>36.262771388888886</v>
      </c>
      <c r="I84" s="24">
        <v>3.809114641690009E-2</v>
      </c>
      <c r="J84" s="24">
        <v>3.2262252125345982E-2</v>
      </c>
    </row>
    <row r="85" spans="1:10">
      <c r="A85" s="5" t="s">
        <v>19</v>
      </c>
      <c r="B85" s="5">
        <v>4</v>
      </c>
      <c r="C85" s="24">
        <v>35.466666670000002</v>
      </c>
      <c r="D85" s="24">
        <v>5.7201827999999999</v>
      </c>
      <c r="E85" s="24">
        <v>2.0287581700000001</v>
      </c>
      <c r="F85" s="24">
        <v>2028.7581700000001</v>
      </c>
      <c r="G85" s="24">
        <v>144</v>
      </c>
      <c r="H85" s="24">
        <v>14.088598402777778</v>
      </c>
      <c r="I85" s="24">
        <v>1.4798947902077498E-2</v>
      </c>
      <c r="J85" s="24">
        <v>1.2534340215994465E-2</v>
      </c>
    </row>
    <row r="86" spans="1:10">
      <c r="A86" s="5" t="s">
        <v>20</v>
      </c>
      <c r="B86" s="5">
        <v>4</v>
      </c>
      <c r="C86" s="24">
        <v>43.8</v>
      </c>
      <c r="D86" s="24">
        <v>78.726198300000007</v>
      </c>
      <c r="E86" s="24">
        <v>34.482074849999997</v>
      </c>
      <c r="F86" s="24">
        <v>34482.074849999997</v>
      </c>
      <c r="G86" s="24">
        <v>144</v>
      </c>
      <c r="H86" s="24">
        <v>239.45885312499999</v>
      </c>
      <c r="I86" s="24">
        <v>0.25153240874474792</v>
      </c>
      <c r="J86" s="24">
        <v>0.21304168427491102</v>
      </c>
    </row>
    <row r="87" spans="1:10">
      <c r="A87" s="5" t="s">
        <v>1526</v>
      </c>
      <c r="B87" s="5">
        <v>4</v>
      </c>
      <c r="C87" s="24">
        <v>132.6333333</v>
      </c>
      <c r="D87" s="24">
        <v>24.7486921</v>
      </c>
      <c r="E87" s="24">
        <v>32.825015290000003</v>
      </c>
      <c r="F87" s="24">
        <v>32825.015290000003</v>
      </c>
      <c r="G87" s="24">
        <v>144</v>
      </c>
      <c r="H87" s="24">
        <v>227.95149506944446</v>
      </c>
      <c r="I87" s="24">
        <v>0.23944484776202149</v>
      </c>
      <c r="J87" s="24">
        <v>0.20280382123616056</v>
      </c>
    </row>
    <row r="88" spans="1:10">
      <c r="A88" s="5" t="s">
        <v>21</v>
      </c>
      <c r="B88" s="5">
        <v>4</v>
      </c>
      <c r="C88" s="24">
        <v>7.6333333330000004</v>
      </c>
      <c r="D88" s="24">
        <v>0.14928079999999999</v>
      </c>
      <c r="E88" s="24">
        <v>1.1395100999999999E-2</v>
      </c>
      <c r="F88" s="24">
        <v>11.39510117</v>
      </c>
      <c r="G88" s="24">
        <v>144</v>
      </c>
      <c r="H88" s="24">
        <v>7.913264701388889E-2</v>
      </c>
      <c r="I88" s="24">
        <v>8.3122528375933712E-5</v>
      </c>
      <c r="J88" s="24">
        <v>7.0402710866449196E-5</v>
      </c>
    </row>
    <row r="89" spans="1:10">
      <c r="A89" s="5" t="s">
        <v>22</v>
      </c>
      <c r="B89" s="5">
        <v>4</v>
      </c>
      <c r="C89" s="24">
        <v>4.4333333330000002</v>
      </c>
      <c r="D89" s="24">
        <v>5.8687136999999998</v>
      </c>
      <c r="E89" s="24">
        <v>0.26017964100000002</v>
      </c>
      <c r="F89" s="24">
        <v>260.17964069999999</v>
      </c>
      <c r="G89" s="24">
        <v>144</v>
      </c>
      <c r="H89" s="24">
        <v>1.8068030604166667</v>
      </c>
      <c r="I89" s="24">
        <v>1.8979023743872551E-3</v>
      </c>
      <c r="J89" s="24">
        <v>1.6074760323991698E-3</v>
      </c>
    </row>
    <row r="90" spans="1:10">
      <c r="A90" s="18" t="s">
        <v>23</v>
      </c>
      <c r="B90" s="18">
        <v>4</v>
      </c>
      <c r="C90" s="32">
        <v>24.366666670000001</v>
      </c>
      <c r="D90" s="32">
        <v>4.3644191000000001</v>
      </c>
      <c r="E90" s="32">
        <v>1.0634634629999999</v>
      </c>
      <c r="F90" s="32">
        <v>1063.463463</v>
      </c>
      <c r="G90" s="32">
        <v>144</v>
      </c>
      <c r="H90" s="32">
        <v>7.3851629375000005</v>
      </c>
      <c r="I90" s="32">
        <v>7.7575240940126059E-3</v>
      </c>
      <c r="J90" s="32">
        <v>6.5704296596975093E-3</v>
      </c>
    </row>
  </sheetData>
  <mergeCells count="3">
    <mergeCell ref="A1:H1"/>
    <mergeCell ref="A2:H2"/>
    <mergeCell ref="A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0"/>
  <sheetViews>
    <sheetView zoomScale="120" zoomScaleNormal="120" zoomScalePageLayoutView="120" workbookViewId="0">
      <selection activeCell="A9" sqref="A9"/>
    </sheetView>
  </sheetViews>
  <sheetFormatPr baseColWidth="10" defaultRowHeight="15" x14ac:dyDescent="0"/>
  <cols>
    <col min="1" max="1" width="23.83203125" style="60" customWidth="1"/>
    <col min="2" max="2" width="40.6640625" style="61" customWidth="1"/>
    <col min="3" max="3" width="10.83203125" style="62"/>
    <col min="4" max="6" width="10.83203125" style="61"/>
    <col min="7" max="7" width="10.83203125" style="62"/>
    <col min="8" max="256" width="10.83203125" style="60"/>
    <col min="257" max="257" width="29.83203125" style="60" customWidth="1"/>
    <col min="258" max="258" width="37.5" style="60" customWidth="1"/>
    <col min="259" max="512" width="10.83203125" style="60"/>
    <col min="513" max="513" width="29.83203125" style="60" customWidth="1"/>
    <col min="514" max="514" width="37.5" style="60" customWidth="1"/>
    <col min="515" max="768" width="10.83203125" style="60"/>
    <col min="769" max="769" width="29.83203125" style="60" customWidth="1"/>
    <col min="770" max="770" width="37.5" style="60" customWidth="1"/>
    <col min="771" max="1024" width="10.83203125" style="60"/>
    <col min="1025" max="1025" width="29.83203125" style="60" customWidth="1"/>
    <col min="1026" max="1026" width="37.5" style="60" customWidth="1"/>
    <col min="1027" max="1280" width="10.83203125" style="60"/>
    <col min="1281" max="1281" width="29.83203125" style="60" customWidth="1"/>
    <col min="1282" max="1282" width="37.5" style="60" customWidth="1"/>
    <col min="1283" max="1536" width="10.83203125" style="60"/>
    <col min="1537" max="1537" width="29.83203125" style="60" customWidth="1"/>
    <col min="1538" max="1538" width="37.5" style="60" customWidth="1"/>
    <col min="1539" max="1792" width="10.83203125" style="60"/>
    <col min="1793" max="1793" width="29.83203125" style="60" customWidth="1"/>
    <col min="1794" max="1794" width="37.5" style="60" customWidth="1"/>
    <col min="1795" max="2048" width="10.83203125" style="60"/>
    <col min="2049" max="2049" width="29.83203125" style="60" customWidth="1"/>
    <col min="2050" max="2050" width="37.5" style="60" customWidth="1"/>
    <col min="2051" max="2304" width="10.83203125" style="60"/>
    <col min="2305" max="2305" width="29.83203125" style="60" customWidth="1"/>
    <col min="2306" max="2306" width="37.5" style="60" customWidth="1"/>
    <col min="2307" max="2560" width="10.83203125" style="60"/>
    <col min="2561" max="2561" width="29.83203125" style="60" customWidth="1"/>
    <col min="2562" max="2562" width="37.5" style="60" customWidth="1"/>
    <col min="2563" max="2816" width="10.83203125" style="60"/>
    <col min="2817" max="2817" width="29.83203125" style="60" customWidth="1"/>
    <col min="2818" max="2818" width="37.5" style="60" customWidth="1"/>
    <col min="2819" max="3072" width="10.83203125" style="60"/>
    <col min="3073" max="3073" width="29.83203125" style="60" customWidth="1"/>
    <col min="3074" max="3074" width="37.5" style="60" customWidth="1"/>
    <col min="3075" max="3328" width="10.83203125" style="60"/>
    <col min="3329" max="3329" width="29.83203125" style="60" customWidth="1"/>
    <col min="3330" max="3330" width="37.5" style="60" customWidth="1"/>
    <col min="3331" max="3584" width="10.83203125" style="60"/>
    <col min="3585" max="3585" width="29.83203125" style="60" customWidth="1"/>
    <col min="3586" max="3586" width="37.5" style="60" customWidth="1"/>
    <col min="3587" max="3840" width="10.83203125" style="60"/>
    <col min="3841" max="3841" width="29.83203125" style="60" customWidth="1"/>
    <col min="3842" max="3842" width="37.5" style="60" customWidth="1"/>
    <col min="3843" max="4096" width="10.83203125" style="60"/>
    <col min="4097" max="4097" width="29.83203125" style="60" customWidth="1"/>
    <col min="4098" max="4098" width="37.5" style="60" customWidth="1"/>
    <col min="4099" max="4352" width="10.83203125" style="60"/>
    <col min="4353" max="4353" width="29.83203125" style="60" customWidth="1"/>
    <col min="4354" max="4354" width="37.5" style="60" customWidth="1"/>
    <col min="4355" max="4608" width="10.83203125" style="60"/>
    <col min="4609" max="4609" width="29.83203125" style="60" customWidth="1"/>
    <col min="4610" max="4610" width="37.5" style="60" customWidth="1"/>
    <col min="4611" max="4864" width="10.83203125" style="60"/>
    <col min="4865" max="4865" width="29.83203125" style="60" customWidth="1"/>
    <col min="4866" max="4866" width="37.5" style="60" customWidth="1"/>
    <col min="4867" max="5120" width="10.83203125" style="60"/>
    <col min="5121" max="5121" width="29.83203125" style="60" customWidth="1"/>
    <col min="5122" max="5122" width="37.5" style="60" customWidth="1"/>
    <col min="5123" max="5376" width="10.83203125" style="60"/>
    <col min="5377" max="5377" width="29.83203125" style="60" customWidth="1"/>
    <col min="5378" max="5378" width="37.5" style="60" customWidth="1"/>
    <col min="5379" max="5632" width="10.83203125" style="60"/>
    <col min="5633" max="5633" width="29.83203125" style="60" customWidth="1"/>
    <col min="5634" max="5634" width="37.5" style="60" customWidth="1"/>
    <col min="5635" max="5888" width="10.83203125" style="60"/>
    <col min="5889" max="5889" width="29.83203125" style="60" customWidth="1"/>
    <col min="5890" max="5890" width="37.5" style="60" customWidth="1"/>
    <col min="5891" max="6144" width="10.83203125" style="60"/>
    <col min="6145" max="6145" width="29.83203125" style="60" customWidth="1"/>
    <col min="6146" max="6146" width="37.5" style="60" customWidth="1"/>
    <col min="6147" max="6400" width="10.83203125" style="60"/>
    <col min="6401" max="6401" width="29.83203125" style="60" customWidth="1"/>
    <col min="6402" max="6402" width="37.5" style="60" customWidth="1"/>
    <col min="6403" max="6656" width="10.83203125" style="60"/>
    <col min="6657" max="6657" width="29.83203125" style="60" customWidth="1"/>
    <col min="6658" max="6658" width="37.5" style="60" customWidth="1"/>
    <col min="6659" max="6912" width="10.83203125" style="60"/>
    <col min="6913" max="6913" width="29.83203125" style="60" customWidth="1"/>
    <col min="6914" max="6914" width="37.5" style="60" customWidth="1"/>
    <col min="6915" max="7168" width="10.83203125" style="60"/>
    <col min="7169" max="7169" width="29.83203125" style="60" customWidth="1"/>
    <col min="7170" max="7170" width="37.5" style="60" customWidth="1"/>
    <col min="7171" max="7424" width="10.83203125" style="60"/>
    <col min="7425" max="7425" width="29.83203125" style="60" customWidth="1"/>
    <col min="7426" max="7426" width="37.5" style="60" customWidth="1"/>
    <col min="7427" max="7680" width="10.83203125" style="60"/>
    <col min="7681" max="7681" width="29.83203125" style="60" customWidth="1"/>
    <col min="7682" max="7682" width="37.5" style="60" customWidth="1"/>
    <col min="7683" max="7936" width="10.83203125" style="60"/>
    <col min="7937" max="7937" width="29.83203125" style="60" customWidth="1"/>
    <col min="7938" max="7938" width="37.5" style="60" customWidth="1"/>
    <col min="7939" max="8192" width="10.83203125" style="60"/>
    <col min="8193" max="8193" width="29.83203125" style="60" customWidth="1"/>
    <col min="8194" max="8194" width="37.5" style="60" customWidth="1"/>
    <col min="8195" max="8448" width="10.83203125" style="60"/>
    <col min="8449" max="8449" width="29.83203125" style="60" customWidth="1"/>
    <col min="8450" max="8450" width="37.5" style="60" customWidth="1"/>
    <col min="8451" max="8704" width="10.83203125" style="60"/>
    <col min="8705" max="8705" width="29.83203125" style="60" customWidth="1"/>
    <col min="8706" max="8706" width="37.5" style="60" customWidth="1"/>
    <col min="8707" max="8960" width="10.83203125" style="60"/>
    <col min="8961" max="8961" width="29.83203125" style="60" customWidth="1"/>
    <col min="8962" max="8962" width="37.5" style="60" customWidth="1"/>
    <col min="8963" max="9216" width="10.83203125" style="60"/>
    <col min="9217" max="9217" width="29.83203125" style="60" customWidth="1"/>
    <col min="9218" max="9218" width="37.5" style="60" customWidth="1"/>
    <col min="9219" max="9472" width="10.83203125" style="60"/>
    <col min="9473" max="9473" width="29.83203125" style="60" customWidth="1"/>
    <col min="9474" max="9474" width="37.5" style="60" customWidth="1"/>
    <col min="9475" max="9728" width="10.83203125" style="60"/>
    <col min="9729" max="9729" width="29.83203125" style="60" customWidth="1"/>
    <col min="9730" max="9730" width="37.5" style="60" customWidth="1"/>
    <col min="9731" max="9984" width="10.83203125" style="60"/>
    <col min="9985" max="9985" width="29.83203125" style="60" customWidth="1"/>
    <col min="9986" max="9986" width="37.5" style="60" customWidth="1"/>
    <col min="9987" max="10240" width="10.83203125" style="60"/>
    <col min="10241" max="10241" width="29.83203125" style="60" customWidth="1"/>
    <col min="10242" max="10242" width="37.5" style="60" customWidth="1"/>
    <col min="10243" max="10496" width="10.83203125" style="60"/>
    <col min="10497" max="10497" width="29.83203125" style="60" customWidth="1"/>
    <col min="10498" max="10498" width="37.5" style="60" customWidth="1"/>
    <col min="10499" max="10752" width="10.83203125" style="60"/>
    <col min="10753" max="10753" width="29.83203125" style="60" customWidth="1"/>
    <col min="10754" max="10754" width="37.5" style="60" customWidth="1"/>
    <col min="10755" max="11008" width="10.83203125" style="60"/>
    <col min="11009" max="11009" width="29.83203125" style="60" customWidth="1"/>
    <col min="11010" max="11010" width="37.5" style="60" customWidth="1"/>
    <col min="11011" max="11264" width="10.83203125" style="60"/>
    <col min="11265" max="11265" width="29.83203125" style="60" customWidth="1"/>
    <col min="11266" max="11266" width="37.5" style="60" customWidth="1"/>
    <col min="11267" max="11520" width="10.83203125" style="60"/>
    <col min="11521" max="11521" width="29.83203125" style="60" customWidth="1"/>
    <col min="11522" max="11522" width="37.5" style="60" customWidth="1"/>
    <col min="11523" max="11776" width="10.83203125" style="60"/>
    <col min="11777" max="11777" width="29.83203125" style="60" customWidth="1"/>
    <col min="11778" max="11778" width="37.5" style="60" customWidth="1"/>
    <col min="11779" max="12032" width="10.83203125" style="60"/>
    <col min="12033" max="12033" width="29.83203125" style="60" customWidth="1"/>
    <col min="12034" max="12034" width="37.5" style="60" customWidth="1"/>
    <col min="12035" max="12288" width="10.83203125" style="60"/>
    <col min="12289" max="12289" width="29.83203125" style="60" customWidth="1"/>
    <col min="12290" max="12290" width="37.5" style="60" customWidth="1"/>
    <col min="12291" max="12544" width="10.83203125" style="60"/>
    <col min="12545" max="12545" width="29.83203125" style="60" customWidth="1"/>
    <col min="12546" max="12546" width="37.5" style="60" customWidth="1"/>
    <col min="12547" max="12800" width="10.83203125" style="60"/>
    <col min="12801" max="12801" width="29.83203125" style="60" customWidth="1"/>
    <col min="12802" max="12802" width="37.5" style="60" customWidth="1"/>
    <col min="12803" max="13056" width="10.83203125" style="60"/>
    <col min="13057" max="13057" width="29.83203125" style="60" customWidth="1"/>
    <col min="13058" max="13058" width="37.5" style="60" customWidth="1"/>
    <col min="13059" max="13312" width="10.83203125" style="60"/>
    <col min="13313" max="13313" width="29.83203125" style="60" customWidth="1"/>
    <col min="13314" max="13314" width="37.5" style="60" customWidth="1"/>
    <col min="13315" max="13568" width="10.83203125" style="60"/>
    <col min="13569" max="13569" width="29.83203125" style="60" customWidth="1"/>
    <col min="13570" max="13570" width="37.5" style="60" customWidth="1"/>
    <col min="13571" max="13824" width="10.83203125" style="60"/>
    <col min="13825" max="13825" width="29.83203125" style="60" customWidth="1"/>
    <col min="13826" max="13826" width="37.5" style="60" customWidth="1"/>
    <col min="13827" max="14080" width="10.83203125" style="60"/>
    <col min="14081" max="14081" width="29.83203125" style="60" customWidth="1"/>
    <col min="14082" max="14082" width="37.5" style="60" customWidth="1"/>
    <col min="14083" max="14336" width="10.83203125" style="60"/>
    <col min="14337" max="14337" width="29.83203125" style="60" customWidth="1"/>
    <col min="14338" max="14338" width="37.5" style="60" customWidth="1"/>
    <col min="14339" max="14592" width="10.83203125" style="60"/>
    <col min="14593" max="14593" width="29.83203125" style="60" customWidth="1"/>
    <col min="14594" max="14594" width="37.5" style="60" customWidth="1"/>
    <col min="14595" max="14848" width="10.83203125" style="60"/>
    <col min="14849" max="14849" width="29.83203125" style="60" customWidth="1"/>
    <col min="14850" max="14850" width="37.5" style="60" customWidth="1"/>
    <col min="14851" max="15104" width="10.83203125" style="60"/>
    <col min="15105" max="15105" width="29.83203125" style="60" customWidth="1"/>
    <col min="15106" max="15106" width="37.5" style="60" customWidth="1"/>
    <col min="15107" max="15360" width="10.83203125" style="60"/>
    <col min="15361" max="15361" width="29.83203125" style="60" customWidth="1"/>
    <col min="15362" max="15362" width="37.5" style="60" customWidth="1"/>
    <col min="15363" max="15616" width="10.83203125" style="60"/>
    <col min="15617" max="15617" width="29.83203125" style="60" customWidth="1"/>
    <col min="15618" max="15618" width="37.5" style="60" customWidth="1"/>
    <col min="15619" max="15872" width="10.83203125" style="60"/>
    <col min="15873" max="15873" width="29.83203125" style="60" customWidth="1"/>
    <col min="15874" max="15874" width="37.5" style="60" customWidth="1"/>
    <col min="15875" max="16128" width="10.83203125" style="60"/>
    <col min="16129" max="16129" width="29.83203125" style="60" customWidth="1"/>
    <col min="16130" max="16130" width="37.5" style="60" customWidth="1"/>
    <col min="16131" max="16384" width="10.83203125" style="60"/>
  </cols>
  <sheetData>
    <row r="1" spans="1:7">
      <c r="A1" s="89" t="s">
        <v>946</v>
      </c>
      <c r="B1" s="83"/>
      <c r="C1" s="83"/>
      <c r="D1" s="83"/>
      <c r="E1" s="83"/>
      <c r="F1" s="83"/>
      <c r="G1" s="83"/>
    </row>
    <row r="2" spans="1:7">
      <c r="A2" s="90" t="s">
        <v>943</v>
      </c>
      <c r="B2" s="83"/>
      <c r="C2" s="83"/>
      <c r="D2" s="83"/>
      <c r="E2" s="83"/>
      <c r="F2" s="83"/>
      <c r="G2" s="83"/>
    </row>
    <row r="3" spans="1:7" ht="16" thickBot="1">
      <c r="A3" s="91" t="s">
        <v>283</v>
      </c>
      <c r="B3" s="92"/>
      <c r="C3" s="92"/>
      <c r="D3" s="92"/>
      <c r="E3" s="92"/>
      <c r="F3" s="92"/>
      <c r="G3" s="92"/>
    </row>
    <row r="4" spans="1:7" ht="16" thickBot="1">
      <c r="A4" s="65" t="s">
        <v>203</v>
      </c>
      <c r="B4" s="65" t="s">
        <v>279</v>
      </c>
      <c r="C4" s="66"/>
      <c r="D4" s="67" t="s">
        <v>204</v>
      </c>
      <c r="E4" s="65" t="s">
        <v>205</v>
      </c>
      <c r="F4" s="67" t="s">
        <v>206</v>
      </c>
      <c r="G4" s="70" t="s">
        <v>207</v>
      </c>
    </row>
    <row r="5" spans="1:7">
      <c r="A5" s="64"/>
      <c r="B5" s="64" t="s">
        <v>2</v>
      </c>
      <c r="C5" s="66"/>
      <c r="D5" s="66">
        <v>8</v>
      </c>
      <c r="E5" s="64">
        <v>159</v>
      </c>
      <c r="F5" s="66">
        <v>11.66</v>
      </c>
      <c r="G5" s="71" t="s">
        <v>299</v>
      </c>
    </row>
    <row r="6" spans="1:7">
      <c r="A6" s="64"/>
      <c r="B6" s="64" t="s">
        <v>311</v>
      </c>
      <c r="C6" s="64"/>
      <c r="D6" s="64">
        <v>5</v>
      </c>
      <c r="E6" s="64">
        <v>159</v>
      </c>
      <c r="F6" s="64">
        <v>70.2</v>
      </c>
      <c r="G6" s="71" t="s">
        <v>299</v>
      </c>
    </row>
    <row r="7" spans="1:7" ht="16" thickBot="1">
      <c r="A7" s="68"/>
      <c r="B7" s="68" t="s">
        <v>312</v>
      </c>
      <c r="C7" s="68"/>
      <c r="D7" s="68">
        <v>40</v>
      </c>
      <c r="E7" s="68">
        <v>159</v>
      </c>
      <c r="F7" s="68">
        <v>2.56</v>
      </c>
      <c r="G7" s="72" t="s">
        <v>299</v>
      </c>
    </row>
    <row r="8" spans="1:7" ht="16" thickBot="1">
      <c r="A8" s="65" t="s">
        <v>208</v>
      </c>
      <c r="B8" s="65" t="s">
        <v>280</v>
      </c>
      <c r="C8" s="63" t="s">
        <v>209</v>
      </c>
      <c r="D8" s="65" t="s">
        <v>210</v>
      </c>
      <c r="E8" s="65" t="s">
        <v>204</v>
      </c>
      <c r="F8" s="65" t="s">
        <v>211</v>
      </c>
      <c r="G8" s="70" t="s">
        <v>212</v>
      </c>
    </row>
    <row r="9" spans="1:7">
      <c r="A9" s="64" t="s">
        <v>312</v>
      </c>
      <c r="B9" s="64" t="s">
        <v>1242</v>
      </c>
      <c r="C9" s="66">
        <v>-0.96799999999999997</v>
      </c>
      <c r="D9" s="64">
        <v>0.16700000000000001</v>
      </c>
      <c r="E9" s="64">
        <v>159</v>
      </c>
      <c r="F9" s="64">
        <v>-5.7880000000000003</v>
      </c>
      <c r="G9" s="71" t="s">
        <v>299</v>
      </c>
    </row>
    <row r="10" spans="1:7">
      <c r="A10" s="64"/>
      <c r="B10" s="64" t="s">
        <v>313</v>
      </c>
      <c r="C10" s="64">
        <v>-0.79500000000000004</v>
      </c>
      <c r="D10" s="64">
        <v>0.16700000000000001</v>
      </c>
      <c r="E10" s="64">
        <v>159</v>
      </c>
      <c r="F10" s="64">
        <v>-4.7569999999999997</v>
      </c>
      <c r="G10" s="71">
        <v>5.0000000000000001E-3</v>
      </c>
    </row>
    <row r="11" spans="1:7">
      <c r="A11" s="64"/>
      <c r="B11" s="64" t="s">
        <v>967</v>
      </c>
      <c r="C11" s="64">
        <v>-0.41399999999999998</v>
      </c>
      <c r="D11" s="64">
        <v>0.16700000000000001</v>
      </c>
      <c r="E11" s="64">
        <v>159</v>
      </c>
      <c r="F11" s="64">
        <v>-2.476</v>
      </c>
      <c r="G11" s="73">
        <v>0.95499999999999996</v>
      </c>
    </row>
    <row r="12" spans="1:7">
      <c r="A12" s="64"/>
      <c r="B12" s="64" t="s">
        <v>314</v>
      </c>
      <c r="C12" s="64">
        <v>0.19800000000000001</v>
      </c>
      <c r="D12" s="64">
        <v>0.16700000000000001</v>
      </c>
      <c r="E12" s="64">
        <v>159</v>
      </c>
      <c r="F12" s="64">
        <v>1.1819999999999999</v>
      </c>
      <c r="G12" s="73">
        <v>1</v>
      </c>
    </row>
    <row r="13" spans="1:7">
      <c r="A13" s="64"/>
      <c r="B13" s="64" t="s">
        <v>315</v>
      </c>
      <c r="C13" s="64">
        <v>-0.11600000000000001</v>
      </c>
      <c r="D13" s="64">
        <v>0.16500000000000001</v>
      </c>
      <c r="E13" s="64">
        <v>159</v>
      </c>
      <c r="F13" s="64">
        <v>-0.70199999999999996</v>
      </c>
      <c r="G13" s="73">
        <v>1</v>
      </c>
    </row>
    <row r="14" spans="1:7">
      <c r="A14" s="64"/>
      <c r="B14" s="64" t="s">
        <v>316</v>
      </c>
      <c r="C14" s="64">
        <v>-9.1999999999999998E-2</v>
      </c>
      <c r="D14" s="64">
        <v>0.16500000000000001</v>
      </c>
      <c r="E14" s="64">
        <v>159</v>
      </c>
      <c r="F14" s="64">
        <v>-0.55800000000000005</v>
      </c>
      <c r="G14" s="73">
        <v>1</v>
      </c>
    </row>
    <row r="15" spans="1:7">
      <c r="A15" s="64"/>
      <c r="B15" s="64" t="s">
        <v>317</v>
      </c>
      <c r="C15" s="64">
        <v>0.18099999999999999</v>
      </c>
      <c r="D15" s="64">
        <v>0.16700000000000001</v>
      </c>
      <c r="E15" s="64">
        <v>159</v>
      </c>
      <c r="F15" s="64">
        <v>1.085</v>
      </c>
      <c r="G15" s="73">
        <v>1</v>
      </c>
    </row>
    <row r="16" spans="1:7">
      <c r="A16" s="64"/>
      <c r="B16" s="64" t="s">
        <v>1564</v>
      </c>
      <c r="C16" s="64">
        <v>-0.26300000000000001</v>
      </c>
      <c r="D16" s="64">
        <v>0.16700000000000001</v>
      </c>
      <c r="E16" s="64">
        <v>159</v>
      </c>
      <c r="F16" s="64">
        <v>-1.5740000000000001</v>
      </c>
      <c r="G16" s="73">
        <v>1</v>
      </c>
    </row>
    <row r="17" spans="1:7">
      <c r="A17" s="64"/>
      <c r="B17" s="64" t="s">
        <v>318</v>
      </c>
      <c r="C17" s="64">
        <v>-0.16200000000000001</v>
      </c>
      <c r="D17" s="64">
        <v>0.111</v>
      </c>
      <c r="E17" s="64">
        <v>159</v>
      </c>
      <c r="F17" s="64">
        <v>-1.4590000000000001</v>
      </c>
      <c r="G17" s="73">
        <v>1</v>
      </c>
    </row>
    <row r="18" spans="1:7">
      <c r="A18" s="64"/>
      <c r="B18" s="64" t="s">
        <v>1243</v>
      </c>
      <c r="C18" s="64">
        <v>-1.0669999999999999</v>
      </c>
      <c r="D18" s="64">
        <v>0.16700000000000001</v>
      </c>
      <c r="E18" s="64">
        <v>159</v>
      </c>
      <c r="F18" s="64">
        <v>-6.3840000000000003</v>
      </c>
      <c r="G18" s="71" t="s">
        <v>299</v>
      </c>
    </row>
    <row r="19" spans="1:7">
      <c r="A19" s="64"/>
      <c r="B19" s="64" t="s">
        <v>319</v>
      </c>
      <c r="C19" s="64">
        <v>-0.95299999999999996</v>
      </c>
      <c r="D19" s="64">
        <v>0.16700000000000001</v>
      </c>
      <c r="E19" s="64">
        <v>159</v>
      </c>
      <c r="F19" s="64">
        <v>-5.6970000000000001</v>
      </c>
      <c r="G19" s="71" t="s">
        <v>299</v>
      </c>
    </row>
    <row r="20" spans="1:7">
      <c r="A20" s="64"/>
      <c r="B20" s="64" t="s">
        <v>968</v>
      </c>
      <c r="C20" s="64">
        <v>-0.74299999999999999</v>
      </c>
      <c r="D20" s="64">
        <v>0.16700000000000001</v>
      </c>
      <c r="E20" s="64">
        <v>159</v>
      </c>
      <c r="F20" s="64">
        <v>-4.4429999999999996</v>
      </c>
      <c r="G20" s="71">
        <v>1.6E-2</v>
      </c>
    </row>
    <row r="21" spans="1:7">
      <c r="A21" s="64"/>
      <c r="B21" s="64" t="s">
        <v>320</v>
      </c>
      <c r="C21" s="64">
        <v>3.7999999999999999E-2</v>
      </c>
      <c r="D21" s="64">
        <v>0.16700000000000001</v>
      </c>
      <c r="E21" s="64">
        <v>159</v>
      </c>
      <c r="F21" s="64">
        <v>0.22700000000000001</v>
      </c>
      <c r="G21" s="73">
        <v>1</v>
      </c>
    </row>
    <row r="22" spans="1:7">
      <c r="A22" s="64"/>
      <c r="B22" s="64" t="s">
        <v>321</v>
      </c>
      <c r="C22" s="64">
        <v>-0.23100000000000001</v>
      </c>
      <c r="D22" s="64">
        <v>0.16600000000000001</v>
      </c>
      <c r="E22" s="64">
        <v>159</v>
      </c>
      <c r="F22" s="64">
        <v>-1.3959999999999999</v>
      </c>
      <c r="G22" s="73">
        <v>1</v>
      </c>
    </row>
    <row r="23" spans="1:7">
      <c r="A23" s="64"/>
      <c r="B23" s="64" t="s">
        <v>322</v>
      </c>
      <c r="C23" s="64">
        <v>-0.58799999999999997</v>
      </c>
      <c r="D23" s="64">
        <v>0.16300000000000001</v>
      </c>
      <c r="E23" s="64">
        <v>159</v>
      </c>
      <c r="F23" s="64">
        <v>-3.617</v>
      </c>
      <c r="G23" s="73">
        <v>0.21</v>
      </c>
    </row>
    <row r="24" spans="1:7">
      <c r="A24" s="64"/>
      <c r="B24" s="64" t="s">
        <v>323</v>
      </c>
      <c r="C24" s="64">
        <v>-5.3999999999999999E-2</v>
      </c>
      <c r="D24" s="64">
        <v>0.16700000000000001</v>
      </c>
      <c r="E24" s="64">
        <v>159</v>
      </c>
      <c r="F24" s="64">
        <v>-0.32</v>
      </c>
      <c r="G24" s="73">
        <v>1</v>
      </c>
    </row>
    <row r="25" spans="1:7">
      <c r="A25" s="64"/>
      <c r="B25" s="64" t="s">
        <v>1565</v>
      </c>
      <c r="C25" s="64">
        <v>-0.77300000000000002</v>
      </c>
      <c r="D25" s="64">
        <v>0.16700000000000001</v>
      </c>
      <c r="E25" s="64">
        <v>159</v>
      </c>
      <c r="F25" s="64">
        <v>-4.6230000000000002</v>
      </c>
      <c r="G25" s="71">
        <v>8.0000000000000002E-3</v>
      </c>
    </row>
    <row r="26" spans="1:7">
      <c r="A26" s="64"/>
      <c r="B26" s="64" t="s">
        <v>324</v>
      </c>
      <c r="C26" s="64">
        <v>-0.70599999999999996</v>
      </c>
      <c r="D26" s="64">
        <v>0.13900000000000001</v>
      </c>
      <c r="E26" s="64">
        <v>159</v>
      </c>
      <c r="F26" s="64">
        <v>-5.0880000000000001</v>
      </c>
      <c r="G26" s="71">
        <v>1E-3</v>
      </c>
    </row>
    <row r="27" spans="1:7">
      <c r="A27" s="64"/>
      <c r="B27" s="64" t="s">
        <v>1244</v>
      </c>
      <c r="C27" s="64">
        <v>-1.0669999999999999</v>
      </c>
      <c r="D27" s="64">
        <v>0.16700000000000001</v>
      </c>
      <c r="E27" s="64">
        <v>159</v>
      </c>
      <c r="F27" s="64">
        <v>-6.3840000000000003</v>
      </c>
      <c r="G27" s="71" t="s">
        <v>299</v>
      </c>
    </row>
    <row r="28" spans="1:7">
      <c r="A28" s="64"/>
      <c r="B28" s="64" t="s">
        <v>325</v>
      </c>
      <c r="C28" s="64">
        <v>-0.95299999999999996</v>
      </c>
      <c r="D28" s="64">
        <v>0.16700000000000001</v>
      </c>
      <c r="E28" s="64">
        <v>159</v>
      </c>
      <c r="F28" s="64">
        <v>-5.6970000000000001</v>
      </c>
      <c r="G28" s="71" t="s">
        <v>299</v>
      </c>
    </row>
    <row r="29" spans="1:7">
      <c r="A29" s="64"/>
      <c r="B29" s="64" t="s">
        <v>969</v>
      </c>
      <c r="C29" s="64">
        <v>-0.94199999999999995</v>
      </c>
      <c r="D29" s="64">
        <v>0.16700000000000001</v>
      </c>
      <c r="E29" s="64">
        <v>159</v>
      </c>
      <c r="F29" s="64">
        <v>-5.6349999999999998</v>
      </c>
      <c r="G29" s="71" t="s">
        <v>299</v>
      </c>
    </row>
    <row r="30" spans="1:7">
      <c r="A30" s="64"/>
      <c r="B30" s="64" t="s">
        <v>326</v>
      </c>
      <c r="C30" s="64">
        <v>-0.13100000000000001</v>
      </c>
      <c r="D30" s="64">
        <v>0.16700000000000001</v>
      </c>
      <c r="E30" s="64">
        <v>159</v>
      </c>
      <c r="F30" s="64">
        <v>-0.78500000000000003</v>
      </c>
      <c r="G30" s="73">
        <v>1</v>
      </c>
    </row>
    <row r="31" spans="1:7">
      <c r="A31" s="64"/>
      <c r="B31" s="64" t="s">
        <v>327</v>
      </c>
      <c r="C31" s="64">
        <v>-0.60599999999999998</v>
      </c>
      <c r="D31" s="64">
        <v>0.16600000000000001</v>
      </c>
      <c r="E31" s="64">
        <v>159</v>
      </c>
      <c r="F31" s="64">
        <v>-3.64</v>
      </c>
      <c r="G31" s="73">
        <v>0.19800000000000001</v>
      </c>
    </row>
    <row r="32" spans="1:7">
      <c r="A32" s="64"/>
      <c r="B32" s="64" t="s">
        <v>328</v>
      </c>
      <c r="C32" s="64">
        <v>-0.83599999999999997</v>
      </c>
      <c r="D32" s="64">
        <v>0.159</v>
      </c>
      <c r="E32" s="64">
        <v>159</v>
      </c>
      <c r="F32" s="64">
        <v>-5.2640000000000002</v>
      </c>
      <c r="G32" s="71">
        <v>1E-3</v>
      </c>
    </row>
    <row r="33" spans="1:7">
      <c r="A33" s="64"/>
      <c r="B33" s="64" t="s">
        <v>329</v>
      </c>
      <c r="C33" s="64">
        <v>-0.46600000000000003</v>
      </c>
      <c r="D33" s="64">
        <v>0.16700000000000001</v>
      </c>
      <c r="E33" s="64">
        <v>159</v>
      </c>
      <c r="F33" s="64">
        <v>-2.7869999999999999</v>
      </c>
      <c r="G33" s="73">
        <v>0.81899999999999995</v>
      </c>
    </row>
    <row r="34" spans="1:7">
      <c r="A34" s="64"/>
      <c r="B34" s="64" t="s">
        <v>1566</v>
      </c>
      <c r="C34" s="64">
        <v>-0.8</v>
      </c>
      <c r="D34" s="64">
        <v>0.16700000000000001</v>
      </c>
      <c r="E34" s="64">
        <v>159</v>
      </c>
      <c r="F34" s="64">
        <v>-4.7850000000000001</v>
      </c>
      <c r="G34" s="71">
        <v>4.0000000000000001E-3</v>
      </c>
    </row>
    <row r="35" spans="1:7">
      <c r="A35" s="64"/>
      <c r="B35" s="64" t="s">
        <v>330</v>
      </c>
      <c r="C35" s="64">
        <v>-0.88300000000000001</v>
      </c>
      <c r="D35" s="64">
        <v>0.152</v>
      </c>
      <c r="E35" s="64">
        <v>159</v>
      </c>
      <c r="F35" s="64">
        <v>-5.8109999999999999</v>
      </c>
      <c r="G35" s="71" t="s">
        <v>299</v>
      </c>
    </row>
    <row r="36" spans="1:7">
      <c r="A36" s="64"/>
      <c r="B36" s="64" t="s">
        <v>1245</v>
      </c>
      <c r="C36" s="64">
        <v>-1.0669999999999999</v>
      </c>
      <c r="D36" s="64">
        <v>0.16700000000000001</v>
      </c>
      <c r="E36" s="64">
        <v>159</v>
      </c>
      <c r="F36" s="64">
        <v>-6.3840000000000003</v>
      </c>
      <c r="G36" s="71" t="s">
        <v>299</v>
      </c>
    </row>
    <row r="37" spans="1:7">
      <c r="A37" s="64"/>
      <c r="B37" s="64" t="s">
        <v>331</v>
      </c>
      <c r="C37" s="64">
        <v>-0.95299999999999996</v>
      </c>
      <c r="D37" s="64">
        <v>0.16700000000000001</v>
      </c>
      <c r="E37" s="64">
        <v>159</v>
      </c>
      <c r="F37" s="64">
        <v>-5.6970000000000001</v>
      </c>
      <c r="G37" s="71" t="s">
        <v>299</v>
      </c>
    </row>
    <row r="38" spans="1:7">
      <c r="A38" s="64"/>
      <c r="B38" s="64" t="s">
        <v>970</v>
      </c>
      <c r="C38" s="64">
        <v>-0.94199999999999995</v>
      </c>
      <c r="D38" s="64">
        <v>0.16700000000000001</v>
      </c>
      <c r="E38" s="64">
        <v>159</v>
      </c>
      <c r="F38" s="64">
        <v>-5.6349999999999998</v>
      </c>
      <c r="G38" s="71" t="s">
        <v>299</v>
      </c>
    </row>
    <row r="39" spans="1:7">
      <c r="A39" s="64"/>
      <c r="B39" s="64" t="s">
        <v>332</v>
      </c>
      <c r="C39" s="64">
        <v>-0.41699999999999998</v>
      </c>
      <c r="D39" s="64">
        <v>0.16700000000000001</v>
      </c>
      <c r="E39" s="64">
        <v>159</v>
      </c>
      <c r="F39" s="64">
        <v>-2.5009999999999999</v>
      </c>
      <c r="G39" s="73">
        <v>0.94899999999999995</v>
      </c>
    </row>
    <row r="40" spans="1:7">
      <c r="A40" s="64"/>
      <c r="B40" s="64" t="s">
        <v>333</v>
      </c>
      <c r="C40" s="64">
        <v>-0.84</v>
      </c>
      <c r="D40" s="64">
        <v>0.16700000000000001</v>
      </c>
      <c r="E40" s="64">
        <v>159</v>
      </c>
      <c r="F40" s="64">
        <v>-5.0339999999999998</v>
      </c>
      <c r="G40" s="71">
        <v>2E-3</v>
      </c>
    </row>
    <row r="41" spans="1:7">
      <c r="A41" s="64"/>
      <c r="B41" s="64" t="s">
        <v>334</v>
      </c>
      <c r="C41" s="64">
        <v>-0.83599999999999997</v>
      </c>
      <c r="D41" s="64">
        <v>0.152</v>
      </c>
      <c r="E41" s="64">
        <v>159</v>
      </c>
      <c r="F41" s="64">
        <v>-5.5030000000000001</v>
      </c>
      <c r="G41" s="71" t="s">
        <v>299</v>
      </c>
    </row>
    <row r="42" spans="1:7">
      <c r="A42" s="64"/>
      <c r="B42" s="64" t="s">
        <v>335</v>
      </c>
      <c r="C42" s="64">
        <v>-0.73799999999999999</v>
      </c>
      <c r="D42" s="64">
        <v>0.16700000000000001</v>
      </c>
      <c r="E42" s="64">
        <v>159</v>
      </c>
      <c r="F42" s="64">
        <v>-4.4109999999999996</v>
      </c>
      <c r="G42" s="71">
        <v>1.7999999999999999E-2</v>
      </c>
    </row>
    <row r="43" spans="1:7">
      <c r="A43" s="64"/>
      <c r="B43" s="64" t="s">
        <v>1567</v>
      </c>
      <c r="C43" s="64">
        <v>-0.85499999999999998</v>
      </c>
      <c r="D43" s="64">
        <v>0.16700000000000001</v>
      </c>
      <c r="E43" s="64">
        <v>159</v>
      </c>
      <c r="F43" s="64">
        <v>-5.1120000000000001</v>
      </c>
      <c r="G43" s="71">
        <v>1E-3</v>
      </c>
    </row>
    <row r="44" spans="1:7">
      <c r="A44" s="64"/>
      <c r="B44" s="64" t="s">
        <v>336</v>
      </c>
      <c r="C44" s="64">
        <v>-0.88300000000000001</v>
      </c>
      <c r="D44" s="64">
        <v>0.159</v>
      </c>
      <c r="E44" s="64">
        <v>159</v>
      </c>
      <c r="F44" s="64">
        <v>-5.5579999999999998</v>
      </c>
      <c r="G44" s="71" t="s">
        <v>299</v>
      </c>
    </row>
    <row r="45" spans="1:7">
      <c r="A45" s="64"/>
      <c r="B45" s="64" t="s">
        <v>1246</v>
      </c>
      <c r="C45" s="64">
        <v>-1.0669999999999999</v>
      </c>
      <c r="D45" s="64">
        <v>0.16700000000000001</v>
      </c>
      <c r="E45" s="64">
        <v>159</v>
      </c>
      <c r="F45" s="64">
        <v>-6.3840000000000003</v>
      </c>
      <c r="G45" s="71" t="s">
        <v>299</v>
      </c>
    </row>
    <row r="46" spans="1:7">
      <c r="A46" s="64"/>
      <c r="B46" s="64" t="s">
        <v>337</v>
      </c>
      <c r="C46" s="64">
        <v>-0.95299999999999996</v>
      </c>
      <c r="D46" s="64">
        <v>0.16700000000000001</v>
      </c>
      <c r="E46" s="64">
        <v>159</v>
      </c>
      <c r="F46" s="64">
        <v>-5.6970000000000001</v>
      </c>
      <c r="G46" s="71" t="s">
        <v>299</v>
      </c>
    </row>
    <row r="47" spans="1:7">
      <c r="A47" s="64"/>
      <c r="B47" s="64" t="s">
        <v>971</v>
      </c>
      <c r="C47" s="64">
        <v>-0.94199999999999995</v>
      </c>
      <c r="D47" s="64">
        <v>0.16700000000000001</v>
      </c>
      <c r="E47" s="64">
        <v>159</v>
      </c>
      <c r="F47" s="64">
        <v>-5.6349999999999998</v>
      </c>
      <c r="G47" s="71" t="s">
        <v>299</v>
      </c>
    </row>
    <row r="48" spans="1:7">
      <c r="A48" s="64"/>
      <c r="B48" s="64" t="s">
        <v>338</v>
      </c>
      <c r="C48" s="64">
        <v>-0.64500000000000002</v>
      </c>
      <c r="D48" s="64">
        <v>0.16600000000000001</v>
      </c>
      <c r="E48" s="64">
        <v>159</v>
      </c>
      <c r="F48" s="64">
        <v>-3.875</v>
      </c>
      <c r="G48" s="73">
        <v>0.105</v>
      </c>
    </row>
    <row r="49" spans="1:7">
      <c r="A49" s="64"/>
      <c r="B49" s="64" t="s">
        <v>339</v>
      </c>
      <c r="C49" s="64">
        <v>-0.84</v>
      </c>
      <c r="D49" s="64">
        <v>0.16700000000000001</v>
      </c>
      <c r="E49" s="64">
        <v>159</v>
      </c>
      <c r="F49" s="64">
        <v>-5.0279999999999996</v>
      </c>
      <c r="G49" s="71">
        <v>2E-3</v>
      </c>
    </row>
    <row r="50" spans="1:7">
      <c r="A50" s="64"/>
      <c r="B50" s="64" t="s">
        <v>340</v>
      </c>
      <c r="C50" s="64">
        <v>-0.83599999999999997</v>
      </c>
      <c r="D50" s="64">
        <v>0.13900000000000001</v>
      </c>
      <c r="E50" s="64">
        <v>159</v>
      </c>
      <c r="F50" s="64">
        <v>-6.0289999999999999</v>
      </c>
      <c r="G50" s="71" t="s">
        <v>299</v>
      </c>
    </row>
    <row r="51" spans="1:7">
      <c r="A51" s="64"/>
      <c r="B51" s="64" t="s">
        <v>341</v>
      </c>
      <c r="C51" s="64">
        <v>-0.74399999999999999</v>
      </c>
      <c r="D51" s="64">
        <v>0.16700000000000001</v>
      </c>
      <c r="E51" s="64">
        <v>159</v>
      </c>
      <c r="F51" s="64">
        <v>-4.4470000000000001</v>
      </c>
      <c r="G51" s="71">
        <v>1.6E-2</v>
      </c>
    </row>
    <row r="52" spans="1:7">
      <c r="A52" s="64"/>
      <c r="B52" s="64" t="s">
        <v>1568</v>
      </c>
      <c r="C52" s="64">
        <v>-0.85499999999999998</v>
      </c>
      <c r="D52" s="64">
        <v>0.16700000000000001</v>
      </c>
      <c r="E52" s="64">
        <v>159</v>
      </c>
      <c r="F52" s="64">
        <v>-5.1120000000000001</v>
      </c>
      <c r="G52" s="71">
        <v>1E-3</v>
      </c>
    </row>
    <row r="53" spans="1:7">
      <c r="A53" s="64"/>
      <c r="B53" s="64" t="s">
        <v>342</v>
      </c>
      <c r="C53" s="64">
        <v>-0.88300000000000001</v>
      </c>
      <c r="D53" s="64">
        <v>0.16300000000000001</v>
      </c>
      <c r="E53" s="64">
        <v>159</v>
      </c>
      <c r="F53" s="64">
        <v>-5.43</v>
      </c>
      <c r="G53" s="71" t="s">
        <v>299</v>
      </c>
    </row>
    <row r="54" spans="1:7">
      <c r="A54" s="64"/>
      <c r="B54" s="64" t="s">
        <v>1247</v>
      </c>
      <c r="C54" s="64">
        <v>-1.0669999999999999</v>
      </c>
      <c r="D54" s="64">
        <v>0.16700000000000001</v>
      </c>
      <c r="E54" s="64">
        <v>159</v>
      </c>
      <c r="F54" s="64">
        <v>-6.3840000000000003</v>
      </c>
      <c r="G54" s="71" t="s">
        <v>299</v>
      </c>
    </row>
    <row r="55" spans="1:7">
      <c r="A55" s="64"/>
      <c r="B55" s="64" t="s">
        <v>343</v>
      </c>
      <c r="C55" s="64">
        <v>-0.95299999999999996</v>
      </c>
      <c r="D55" s="64">
        <v>0.16700000000000001</v>
      </c>
      <c r="E55" s="64">
        <v>159</v>
      </c>
      <c r="F55" s="64">
        <v>-5.6970000000000001</v>
      </c>
      <c r="G55" s="71" t="s">
        <v>299</v>
      </c>
    </row>
    <row r="56" spans="1:7">
      <c r="A56" s="64"/>
      <c r="B56" s="64" t="s">
        <v>972</v>
      </c>
      <c r="C56" s="64">
        <v>-0.94199999999999995</v>
      </c>
      <c r="D56" s="64">
        <v>0.16700000000000001</v>
      </c>
      <c r="E56" s="64">
        <v>159</v>
      </c>
      <c r="F56" s="64">
        <v>-5.6360000000000001</v>
      </c>
      <c r="G56" s="71" t="s">
        <v>299</v>
      </c>
    </row>
    <row r="57" spans="1:7">
      <c r="A57" s="64"/>
      <c r="B57" s="64" t="s">
        <v>344</v>
      </c>
      <c r="C57" s="64">
        <v>-0.93200000000000005</v>
      </c>
      <c r="D57" s="64">
        <v>0.16600000000000001</v>
      </c>
      <c r="E57" s="64">
        <v>159</v>
      </c>
      <c r="F57" s="64">
        <v>-5.6210000000000004</v>
      </c>
      <c r="G57" s="71" t="s">
        <v>299</v>
      </c>
    </row>
    <row r="58" spans="1:7">
      <c r="A58" s="64"/>
      <c r="B58" s="64" t="s">
        <v>345</v>
      </c>
      <c r="C58" s="64">
        <v>-0.84</v>
      </c>
      <c r="D58" s="64">
        <v>0.16700000000000001</v>
      </c>
      <c r="E58" s="64">
        <v>159</v>
      </c>
      <c r="F58" s="64">
        <v>-5.0250000000000004</v>
      </c>
      <c r="G58" s="71">
        <v>2E-3</v>
      </c>
    </row>
    <row r="59" spans="1:7">
      <c r="A59" s="64"/>
      <c r="B59" s="64" t="s">
        <v>346</v>
      </c>
      <c r="C59" s="64">
        <v>-0.83599999999999997</v>
      </c>
      <c r="D59" s="64">
        <v>0.111</v>
      </c>
      <c r="E59" s="64">
        <v>159</v>
      </c>
      <c r="F59" s="64">
        <v>-7.5259999999999998</v>
      </c>
      <c r="G59" s="71" t="s">
        <v>299</v>
      </c>
    </row>
    <row r="60" spans="1:7">
      <c r="A60" s="64"/>
      <c r="B60" s="64" t="s">
        <v>347</v>
      </c>
      <c r="C60" s="64">
        <v>-0.90700000000000003</v>
      </c>
      <c r="D60" s="64">
        <v>0.16700000000000001</v>
      </c>
      <c r="E60" s="64">
        <v>159</v>
      </c>
      <c r="F60" s="64">
        <v>-5.4219999999999997</v>
      </c>
      <c r="G60" s="71" t="s">
        <v>299</v>
      </c>
    </row>
    <row r="61" spans="1:7">
      <c r="A61" s="64"/>
      <c r="B61" s="64" t="s">
        <v>1569</v>
      </c>
      <c r="C61" s="64">
        <v>-0.85499999999999998</v>
      </c>
      <c r="D61" s="64">
        <v>0.16700000000000001</v>
      </c>
      <c r="E61" s="64">
        <v>159</v>
      </c>
      <c r="F61" s="64">
        <v>-5.1120000000000001</v>
      </c>
      <c r="G61" s="71">
        <v>1E-3</v>
      </c>
    </row>
    <row r="62" spans="1:7">
      <c r="A62" s="64"/>
      <c r="B62" s="74" t="s">
        <v>1248</v>
      </c>
      <c r="C62" s="64">
        <v>0.17199999999999999</v>
      </c>
      <c r="D62" s="64">
        <v>0.16500000000000001</v>
      </c>
      <c r="E62" s="64">
        <v>159</v>
      </c>
      <c r="F62" s="64">
        <v>1.0469999999999999</v>
      </c>
      <c r="G62" s="73">
        <v>1</v>
      </c>
    </row>
    <row r="63" spans="1:7">
      <c r="A63" s="64"/>
      <c r="B63" s="74" t="s">
        <v>1249</v>
      </c>
      <c r="C63" s="64">
        <v>0.55400000000000005</v>
      </c>
      <c r="D63" s="64">
        <v>0.16700000000000001</v>
      </c>
      <c r="E63" s="64">
        <v>159</v>
      </c>
      <c r="F63" s="64">
        <v>3.3130000000000002</v>
      </c>
      <c r="G63" s="73">
        <v>0.40899999999999997</v>
      </c>
    </row>
    <row r="64" spans="1:7">
      <c r="A64" s="64"/>
      <c r="B64" s="74" t="s">
        <v>1250</v>
      </c>
      <c r="C64" s="64">
        <v>1.165</v>
      </c>
      <c r="D64" s="64">
        <v>0.16700000000000001</v>
      </c>
      <c r="E64" s="64">
        <v>159</v>
      </c>
      <c r="F64" s="64">
        <v>6.9690000000000003</v>
      </c>
      <c r="G64" s="71" t="s">
        <v>299</v>
      </c>
    </row>
    <row r="65" spans="1:7">
      <c r="A65" s="64"/>
      <c r="B65" s="74" t="s">
        <v>1251</v>
      </c>
      <c r="C65" s="64">
        <v>0.85199999999999998</v>
      </c>
      <c r="D65" s="64">
        <v>0.16700000000000001</v>
      </c>
      <c r="E65" s="64">
        <v>159</v>
      </c>
      <c r="F65" s="64">
        <v>5.0970000000000004</v>
      </c>
      <c r="G65" s="71">
        <v>1E-3</v>
      </c>
    </row>
    <row r="66" spans="1:7">
      <c r="A66" s="64"/>
      <c r="B66" s="74" t="s">
        <v>1252</v>
      </c>
      <c r="C66" s="64">
        <v>0.876</v>
      </c>
      <c r="D66" s="64">
        <v>0.16700000000000001</v>
      </c>
      <c r="E66" s="64">
        <v>159</v>
      </c>
      <c r="F66" s="64">
        <v>5.2380000000000004</v>
      </c>
      <c r="G66" s="71">
        <v>1E-3</v>
      </c>
    </row>
    <row r="67" spans="1:7">
      <c r="A67" s="64"/>
      <c r="B67" s="74" t="s">
        <v>1253</v>
      </c>
      <c r="C67" s="64">
        <v>1.149</v>
      </c>
      <c r="D67" s="64">
        <v>0.16700000000000001</v>
      </c>
      <c r="E67" s="64">
        <v>159</v>
      </c>
      <c r="F67" s="64">
        <v>6.8730000000000002</v>
      </c>
      <c r="G67" s="71" t="s">
        <v>299</v>
      </c>
    </row>
    <row r="68" spans="1:7">
      <c r="A68" s="64"/>
      <c r="B68" s="74" t="s">
        <v>1570</v>
      </c>
      <c r="C68" s="64">
        <v>0.70499999999999996</v>
      </c>
      <c r="D68" s="64">
        <v>0.16700000000000001</v>
      </c>
      <c r="E68" s="64">
        <v>159</v>
      </c>
      <c r="F68" s="64">
        <v>4.2140000000000004</v>
      </c>
      <c r="G68" s="71">
        <v>3.5999999999999997E-2</v>
      </c>
    </row>
    <row r="69" spans="1:7">
      <c r="A69" s="64"/>
      <c r="B69" s="64" t="s">
        <v>1254</v>
      </c>
      <c r="C69" s="64">
        <v>0.80600000000000005</v>
      </c>
      <c r="D69" s="64">
        <v>0.16700000000000001</v>
      </c>
      <c r="E69" s="64">
        <v>159</v>
      </c>
      <c r="F69" s="64">
        <v>4.8179999999999996</v>
      </c>
      <c r="G69" s="71">
        <v>4.0000000000000001E-3</v>
      </c>
    </row>
    <row r="70" spans="1:7">
      <c r="A70" s="64"/>
      <c r="B70" s="64" t="s">
        <v>1255</v>
      </c>
      <c r="C70" s="64">
        <v>-0.1</v>
      </c>
      <c r="D70" s="64">
        <v>0.111</v>
      </c>
      <c r="E70" s="64">
        <v>159</v>
      </c>
      <c r="F70" s="64">
        <v>-0.89700000000000002</v>
      </c>
      <c r="G70" s="73">
        <v>1</v>
      </c>
    </row>
    <row r="71" spans="1:7">
      <c r="A71" s="64"/>
      <c r="B71" s="64" t="s">
        <v>1256</v>
      </c>
      <c r="C71" s="64">
        <v>1.4999999999999999E-2</v>
      </c>
      <c r="D71" s="64">
        <v>0.16600000000000001</v>
      </c>
      <c r="E71" s="64">
        <v>159</v>
      </c>
      <c r="F71" s="64">
        <v>9.1999999999999998E-2</v>
      </c>
      <c r="G71" s="73">
        <v>1</v>
      </c>
    </row>
    <row r="72" spans="1:7">
      <c r="A72" s="64"/>
      <c r="B72" s="64" t="s">
        <v>1257</v>
      </c>
      <c r="C72" s="64">
        <v>0.22500000000000001</v>
      </c>
      <c r="D72" s="64">
        <v>0.16700000000000001</v>
      </c>
      <c r="E72" s="64">
        <v>159</v>
      </c>
      <c r="F72" s="64">
        <v>1.345</v>
      </c>
      <c r="G72" s="73">
        <v>1</v>
      </c>
    </row>
    <row r="73" spans="1:7">
      <c r="A73" s="64"/>
      <c r="B73" s="64" t="s">
        <v>1258</v>
      </c>
      <c r="C73" s="64">
        <v>1.006</v>
      </c>
      <c r="D73" s="64">
        <v>0.16700000000000001</v>
      </c>
      <c r="E73" s="64">
        <v>159</v>
      </c>
      <c r="F73" s="64">
        <v>6.0149999999999997</v>
      </c>
      <c r="G73" s="71" t="s">
        <v>299</v>
      </c>
    </row>
    <row r="74" spans="1:7">
      <c r="A74" s="64"/>
      <c r="B74" s="64" t="s">
        <v>1259</v>
      </c>
      <c r="C74" s="64">
        <v>0.73599999999999999</v>
      </c>
      <c r="D74" s="64">
        <v>0.16700000000000001</v>
      </c>
      <c r="E74" s="64">
        <v>159</v>
      </c>
      <c r="F74" s="64">
        <v>4.4039999999999999</v>
      </c>
      <c r="G74" s="71">
        <v>1.7999999999999999E-2</v>
      </c>
    </row>
    <row r="75" spans="1:7">
      <c r="A75" s="64"/>
      <c r="B75" s="64" t="s">
        <v>1260</v>
      </c>
      <c r="C75" s="64">
        <v>0.38</v>
      </c>
      <c r="D75" s="64">
        <v>0.16700000000000001</v>
      </c>
      <c r="E75" s="64">
        <v>159</v>
      </c>
      <c r="F75" s="64">
        <v>2.2709999999999999</v>
      </c>
      <c r="G75" s="73">
        <v>0.98899999999999999</v>
      </c>
    </row>
    <row r="76" spans="1:7">
      <c r="A76" s="64"/>
      <c r="B76" s="64" t="s">
        <v>1261</v>
      </c>
      <c r="C76" s="64">
        <v>0.91400000000000003</v>
      </c>
      <c r="D76" s="64">
        <v>0.16700000000000001</v>
      </c>
      <c r="E76" s="64">
        <v>159</v>
      </c>
      <c r="F76" s="64">
        <v>5.468</v>
      </c>
      <c r="G76" s="71" t="s">
        <v>299</v>
      </c>
    </row>
    <row r="77" spans="1:7">
      <c r="A77" s="64"/>
      <c r="B77" s="64" t="s">
        <v>1571</v>
      </c>
      <c r="C77" s="64">
        <v>0.19500000000000001</v>
      </c>
      <c r="D77" s="64">
        <v>0.16700000000000001</v>
      </c>
      <c r="E77" s="64">
        <v>159</v>
      </c>
      <c r="F77" s="64">
        <v>1.165</v>
      </c>
      <c r="G77" s="73">
        <v>1</v>
      </c>
    </row>
    <row r="78" spans="1:7">
      <c r="A78" s="64"/>
      <c r="B78" s="64" t="s">
        <v>1262</v>
      </c>
      <c r="C78" s="64">
        <v>0.26200000000000001</v>
      </c>
      <c r="D78" s="64">
        <v>0.16700000000000001</v>
      </c>
      <c r="E78" s="64">
        <v>159</v>
      </c>
      <c r="F78" s="64">
        <v>1.5669999999999999</v>
      </c>
      <c r="G78" s="73">
        <v>1</v>
      </c>
    </row>
    <row r="79" spans="1:7">
      <c r="A79" s="64"/>
      <c r="B79" s="64" t="s">
        <v>1263</v>
      </c>
      <c r="C79" s="64">
        <v>-0.1</v>
      </c>
      <c r="D79" s="64">
        <v>0.13900000000000001</v>
      </c>
      <c r="E79" s="64">
        <v>159</v>
      </c>
      <c r="F79" s="64">
        <v>-0.71799999999999997</v>
      </c>
      <c r="G79" s="73">
        <v>1</v>
      </c>
    </row>
    <row r="80" spans="1:7">
      <c r="A80" s="64"/>
      <c r="B80" s="64" t="s">
        <v>1264</v>
      </c>
      <c r="C80" s="64">
        <v>1.4999999999999999E-2</v>
      </c>
      <c r="D80" s="64">
        <v>0.16600000000000001</v>
      </c>
      <c r="E80" s="64">
        <v>159</v>
      </c>
      <c r="F80" s="64">
        <v>9.0999999999999998E-2</v>
      </c>
      <c r="G80" s="73">
        <v>1</v>
      </c>
    </row>
    <row r="81" spans="1:7">
      <c r="A81" s="64"/>
      <c r="B81" s="64" t="s">
        <v>1265</v>
      </c>
      <c r="C81" s="64">
        <v>2.5999999999999999E-2</v>
      </c>
      <c r="D81" s="64">
        <v>0.16700000000000001</v>
      </c>
      <c r="E81" s="64">
        <v>159</v>
      </c>
      <c r="F81" s="64">
        <v>0.153</v>
      </c>
      <c r="G81" s="73">
        <v>1</v>
      </c>
    </row>
    <row r="82" spans="1:7">
      <c r="A82" s="64"/>
      <c r="B82" s="64" t="s">
        <v>1266</v>
      </c>
      <c r="C82" s="64">
        <v>0.83699999999999997</v>
      </c>
      <c r="D82" s="64">
        <v>0.16700000000000001</v>
      </c>
      <c r="E82" s="64">
        <v>159</v>
      </c>
      <c r="F82" s="64">
        <v>5.0039999999999996</v>
      </c>
      <c r="G82" s="71">
        <v>2E-3</v>
      </c>
    </row>
    <row r="83" spans="1:7">
      <c r="A83" s="64"/>
      <c r="B83" s="64" t="s">
        <v>1267</v>
      </c>
      <c r="C83" s="64">
        <v>0.36199999999999999</v>
      </c>
      <c r="D83" s="64">
        <v>0.16700000000000001</v>
      </c>
      <c r="E83" s="64">
        <v>159</v>
      </c>
      <c r="F83" s="64">
        <v>2.165</v>
      </c>
      <c r="G83" s="73">
        <v>0.995</v>
      </c>
    </row>
    <row r="84" spans="1:7">
      <c r="A84" s="64"/>
      <c r="B84" s="64" t="s">
        <v>1268</v>
      </c>
      <c r="C84" s="64">
        <v>0.13200000000000001</v>
      </c>
      <c r="D84" s="64">
        <v>0.16700000000000001</v>
      </c>
      <c r="E84" s="64">
        <v>159</v>
      </c>
      <c r="F84" s="64">
        <v>0.78700000000000003</v>
      </c>
      <c r="G84" s="73">
        <v>1</v>
      </c>
    </row>
    <row r="85" spans="1:7">
      <c r="A85" s="64"/>
      <c r="B85" s="64" t="s">
        <v>1269</v>
      </c>
      <c r="C85" s="64">
        <v>0.502</v>
      </c>
      <c r="D85" s="64">
        <v>0.16700000000000001</v>
      </c>
      <c r="E85" s="64">
        <v>159</v>
      </c>
      <c r="F85" s="64">
        <v>3.0009999999999999</v>
      </c>
      <c r="G85" s="73">
        <v>0.66300000000000003</v>
      </c>
    </row>
    <row r="86" spans="1:7">
      <c r="A86" s="64"/>
      <c r="B86" s="64" t="s">
        <v>1572</v>
      </c>
      <c r="C86" s="64">
        <v>0.16800000000000001</v>
      </c>
      <c r="D86" s="64">
        <v>0.16700000000000001</v>
      </c>
      <c r="E86" s="64">
        <v>159</v>
      </c>
      <c r="F86" s="64">
        <v>1.0029999999999999</v>
      </c>
      <c r="G86" s="73">
        <v>1</v>
      </c>
    </row>
    <row r="87" spans="1:7">
      <c r="A87" s="64"/>
      <c r="B87" s="64" t="s">
        <v>1270</v>
      </c>
      <c r="C87" s="64">
        <v>8.5000000000000006E-2</v>
      </c>
      <c r="D87" s="64">
        <v>0.16700000000000001</v>
      </c>
      <c r="E87" s="64">
        <v>159</v>
      </c>
      <c r="F87" s="64">
        <v>0.50800000000000001</v>
      </c>
      <c r="G87" s="73">
        <v>1</v>
      </c>
    </row>
    <row r="88" spans="1:7">
      <c r="A88" s="64"/>
      <c r="B88" s="64" t="s">
        <v>1271</v>
      </c>
      <c r="C88" s="64">
        <v>-0.1</v>
      </c>
      <c r="D88" s="64">
        <v>0.152</v>
      </c>
      <c r="E88" s="64">
        <v>159</v>
      </c>
      <c r="F88" s="64">
        <v>-0.65600000000000003</v>
      </c>
      <c r="G88" s="73">
        <v>1</v>
      </c>
    </row>
    <row r="89" spans="1:7">
      <c r="A89" s="64"/>
      <c r="B89" s="64" t="s">
        <v>1272</v>
      </c>
      <c r="C89" s="64">
        <v>1.4999999999999999E-2</v>
      </c>
      <c r="D89" s="64">
        <v>0.16700000000000001</v>
      </c>
      <c r="E89" s="64">
        <v>159</v>
      </c>
      <c r="F89" s="64">
        <v>9.0999999999999998E-2</v>
      </c>
      <c r="G89" s="73">
        <v>1</v>
      </c>
    </row>
    <row r="90" spans="1:7">
      <c r="A90" s="64"/>
      <c r="B90" s="64" t="s">
        <v>1273</v>
      </c>
      <c r="C90" s="64">
        <v>2.5999999999999999E-2</v>
      </c>
      <c r="D90" s="64">
        <v>0.16700000000000001</v>
      </c>
      <c r="E90" s="64">
        <v>159</v>
      </c>
      <c r="F90" s="64">
        <v>0.153</v>
      </c>
      <c r="G90" s="73">
        <v>1</v>
      </c>
    </row>
    <row r="91" spans="1:7">
      <c r="A91" s="64"/>
      <c r="B91" s="64" t="s">
        <v>1274</v>
      </c>
      <c r="C91" s="64">
        <v>0.55100000000000005</v>
      </c>
      <c r="D91" s="64">
        <v>0.16700000000000001</v>
      </c>
      <c r="E91" s="64">
        <v>159</v>
      </c>
      <c r="F91" s="64">
        <v>3.2930000000000001</v>
      </c>
      <c r="G91" s="73">
        <v>0.42399999999999999</v>
      </c>
    </row>
    <row r="92" spans="1:7">
      <c r="A92" s="64"/>
      <c r="B92" s="64" t="s">
        <v>1275</v>
      </c>
      <c r="C92" s="64">
        <v>0.128</v>
      </c>
      <c r="D92" s="64">
        <v>0.16700000000000001</v>
      </c>
      <c r="E92" s="64">
        <v>159</v>
      </c>
      <c r="F92" s="64">
        <v>0.76700000000000002</v>
      </c>
      <c r="G92" s="73">
        <v>1</v>
      </c>
    </row>
    <row r="93" spans="1:7">
      <c r="A93" s="64"/>
      <c r="B93" s="64" t="s">
        <v>1276</v>
      </c>
      <c r="C93" s="64">
        <v>0.13200000000000001</v>
      </c>
      <c r="D93" s="64">
        <v>0.16700000000000001</v>
      </c>
      <c r="E93" s="64">
        <v>159</v>
      </c>
      <c r="F93" s="64">
        <v>0.78700000000000003</v>
      </c>
      <c r="G93" s="73">
        <v>1</v>
      </c>
    </row>
    <row r="94" spans="1:7">
      <c r="A94" s="64"/>
      <c r="B94" s="64" t="s">
        <v>1277</v>
      </c>
      <c r="C94" s="64">
        <v>0.23</v>
      </c>
      <c r="D94" s="64">
        <v>0.16700000000000001</v>
      </c>
      <c r="E94" s="64">
        <v>159</v>
      </c>
      <c r="F94" s="64">
        <v>1.377</v>
      </c>
      <c r="G94" s="73">
        <v>1</v>
      </c>
    </row>
    <row r="95" spans="1:7">
      <c r="A95" s="64"/>
      <c r="B95" s="64" t="s">
        <v>1573</v>
      </c>
      <c r="C95" s="64">
        <v>0.113</v>
      </c>
      <c r="D95" s="64">
        <v>0.16700000000000001</v>
      </c>
      <c r="E95" s="64">
        <v>159</v>
      </c>
      <c r="F95" s="64">
        <v>0.67600000000000005</v>
      </c>
      <c r="G95" s="73">
        <v>1</v>
      </c>
    </row>
    <row r="96" spans="1:7">
      <c r="A96" s="64"/>
      <c r="B96" s="64" t="s">
        <v>1278</v>
      </c>
      <c r="C96" s="64">
        <v>8.5000000000000006E-2</v>
      </c>
      <c r="D96" s="64">
        <v>0.16700000000000001</v>
      </c>
      <c r="E96" s="64">
        <v>159</v>
      </c>
      <c r="F96" s="64">
        <v>0.50800000000000001</v>
      </c>
      <c r="G96" s="73">
        <v>1</v>
      </c>
    </row>
    <row r="97" spans="1:7">
      <c r="A97" s="64"/>
      <c r="B97" s="64" t="s">
        <v>1279</v>
      </c>
      <c r="C97" s="64">
        <v>-0.1</v>
      </c>
      <c r="D97" s="64">
        <v>0.159</v>
      </c>
      <c r="E97" s="64">
        <v>159</v>
      </c>
      <c r="F97" s="64">
        <v>-0.627</v>
      </c>
      <c r="G97" s="73">
        <v>1</v>
      </c>
    </row>
    <row r="98" spans="1:7">
      <c r="A98" s="64"/>
      <c r="B98" s="64" t="s">
        <v>1280</v>
      </c>
      <c r="C98" s="64">
        <v>1.4999999999999999E-2</v>
      </c>
      <c r="D98" s="64">
        <v>0.16700000000000001</v>
      </c>
      <c r="E98" s="64">
        <v>159</v>
      </c>
      <c r="F98" s="64">
        <v>9.0999999999999998E-2</v>
      </c>
      <c r="G98" s="73">
        <v>1</v>
      </c>
    </row>
    <row r="99" spans="1:7">
      <c r="A99" s="64"/>
      <c r="B99" s="64" t="s">
        <v>1281</v>
      </c>
      <c r="C99" s="64">
        <v>2.5999999999999999E-2</v>
      </c>
      <c r="D99" s="64">
        <v>0.16700000000000001</v>
      </c>
      <c r="E99" s="64">
        <v>159</v>
      </c>
      <c r="F99" s="64">
        <v>0.153</v>
      </c>
      <c r="G99" s="73">
        <v>1</v>
      </c>
    </row>
    <row r="100" spans="1:7">
      <c r="A100" s="64"/>
      <c r="B100" s="64" t="s">
        <v>1282</v>
      </c>
      <c r="C100" s="64">
        <v>0.32300000000000001</v>
      </c>
      <c r="D100" s="64">
        <v>0.16700000000000001</v>
      </c>
      <c r="E100" s="64">
        <v>159</v>
      </c>
      <c r="F100" s="64">
        <v>1.9319999999999999</v>
      </c>
      <c r="G100" s="73">
        <v>1</v>
      </c>
    </row>
    <row r="101" spans="1:7">
      <c r="A101" s="64"/>
      <c r="B101" s="64" t="s">
        <v>1283</v>
      </c>
      <c r="C101" s="64">
        <v>0.128</v>
      </c>
      <c r="D101" s="64">
        <v>0.16700000000000001</v>
      </c>
      <c r="E101" s="64">
        <v>159</v>
      </c>
      <c r="F101" s="64">
        <v>0.76700000000000002</v>
      </c>
      <c r="G101" s="73">
        <v>1</v>
      </c>
    </row>
    <row r="102" spans="1:7">
      <c r="A102" s="64"/>
      <c r="B102" s="64" t="s">
        <v>1284</v>
      </c>
      <c r="C102" s="64">
        <v>0.13200000000000001</v>
      </c>
      <c r="D102" s="64">
        <v>0.16700000000000001</v>
      </c>
      <c r="E102" s="64">
        <v>159</v>
      </c>
      <c r="F102" s="64">
        <v>0.78700000000000003</v>
      </c>
      <c r="G102" s="73">
        <v>1</v>
      </c>
    </row>
    <row r="103" spans="1:7">
      <c r="A103" s="64"/>
      <c r="B103" s="64" t="s">
        <v>1285</v>
      </c>
      <c r="C103" s="64">
        <v>0.224</v>
      </c>
      <c r="D103" s="64">
        <v>0.16700000000000001</v>
      </c>
      <c r="E103" s="64">
        <v>159</v>
      </c>
      <c r="F103" s="64">
        <v>1.3420000000000001</v>
      </c>
      <c r="G103" s="73">
        <v>1</v>
      </c>
    </row>
    <row r="104" spans="1:7">
      <c r="A104" s="64"/>
      <c r="B104" s="64" t="s">
        <v>1574</v>
      </c>
      <c r="C104" s="64">
        <v>0.113</v>
      </c>
      <c r="D104" s="64">
        <v>0.16700000000000001</v>
      </c>
      <c r="E104" s="64">
        <v>159</v>
      </c>
      <c r="F104" s="64">
        <v>0.67600000000000005</v>
      </c>
      <c r="G104" s="73">
        <v>1</v>
      </c>
    </row>
    <row r="105" spans="1:7">
      <c r="A105" s="64"/>
      <c r="B105" s="64" t="s">
        <v>1286</v>
      </c>
      <c r="C105" s="64">
        <v>8.5000000000000006E-2</v>
      </c>
      <c r="D105" s="64">
        <v>0.16700000000000001</v>
      </c>
      <c r="E105" s="64">
        <v>159</v>
      </c>
      <c r="F105" s="64">
        <v>0.50800000000000001</v>
      </c>
      <c r="G105" s="73">
        <v>1</v>
      </c>
    </row>
    <row r="106" spans="1:7">
      <c r="A106" s="64"/>
      <c r="B106" s="64" t="s">
        <v>1287</v>
      </c>
      <c r="C106" s="64">
        <v>-0.1</v>
      </c>
      <c r="D106" s="64">
        <v>0.16300000000000001</v>
      </c>
      <c r="E106" s="64">
        <v>159</v>
      </c>
      <c r="F106" s="64">
        <v>-0.61299999999999999</v>
      </c>
      <c r="G106" s="73">
        <v>1</v>
      </c>
    </row>
    <row r="107" spans="1:7">
      <c r="A107" s="64"/>
      <c r="B107" s="64" t="s">
        <v>1288</v>
      </c>
      <c r="C107" s="64">
        <v>1.4999999999999999E-2</v>
      </c>
      <c r="D107" s="64">
        <v>0.16700000000000001</v>
      </c>
      <c r="E107" s="64">
        <v>159</v>
      </c>
      <c r="F107" s="64">
        <v>9.0999999999999998E-2</v>
      </c>
      <c r="G107" s="73">
        <v>1</v>
      </c>
    </row>
    <row r="108" spans="1:7">
      <c r="A108" s="64"/>
      <c r="B108" s="64" t="s">
        <v>1289</v>
      </c>
      <c r="C108" s="64">
        <v>2.5999999999999999E-2</v>
      </c>
      <c r="D108" s="64">
        <v>0.16700000000000001</v>
      </c>
      <c r="E108" s="64">
        <v>159</v>
      </c>
      <c r="F108" s="64">
        <v>0.153</v>
      </c>
      <c r="G108" s="73">
        <v>1</v>
      </c>
    </row>
    <row r="109" spans="1:7">
      <c r="A109" s="64"/>
      <c r="B109" s="64" t="s">
        <v>1290</v>
      </c>
      <c r="C109" s="64">
        <v>3.5999999999999997E-2</v>
      </c>
      <c r="D109" s="64">
        <v>0.16700000000000001</v>
      </c>
      <c r="E109" s="64">
        <v>159</v>
      </c>
      <c r="F109" s="64">
        <v>0.215</v>
      </c>
      <c r="G109" s="73">
        <v>1</v>
      </c>
    </row>
    <row r="110" spans="1:7">
      <c r="A110" s="64"/>
      <c r="B110" s="64" t="s">
        <v>1291</v>
      </c>
      <c r="C110" s="64">
        <v>0.128</v>
      </c>
      <c r="D110" s="64">
        <v>0.16700000000000001</v>
      </c>
      <c r="E110" s="64">
        <v>159</v>
      </c>
      <c r="F110" s="64">
        <v>0.76700000000000002</v>
      </c>
      <c r="G110" s="73">
        <v>1</v>
      </c>
    </row>
    <row r="111" spans="1:7">
      <c r="A111" s="64"/>
      <c r="B111" s="64" t="s">
        <v>1292</v>
      </c>
      <c r="C111" s="64">
        <v>0.13200000000000001</v>
      </c>
      <c r="D111" s="64">
        <v>0.16700000000000001</v>
      </c>
      <c r="E111" s="64">
        <v>159</v>
      </c>
      <c r="F111" s="64">
        <v>0.78700000000000003</v>
      </c>
      <c r="G111" s="73">
        <v>1</v>
      </c>
    </row>
    <row r="112" spans="1:7">
      <c r="A112" s="64"/>
      <c r="B112" s="64" t="s">
        <v>1293</v>
      </c>
      <c r="C112" s="64">
        <v>6.0999999999999999E-2</v>
      </c>
      <c r="D112" s="64">
        <v>0.16700000000000001</v>
      </c>
      <c r="E112" s="64">
        <v>159</v>
      </c>
      <c r="F112" s="64">
        <v>0.36599999999999999</v>
      </c>
      <c r="G112" s="73">
        <v>1</v>
      </c>
    </row>
    <row r="113" spans="1:7">
      <c r="A113" s="64"/>
      <c r="B113" s="64" t="s">
        <v>1575</v>
      </c>
      <c r="C113" s="64">
        <v>0.113</v>
      </c>
      <c r="D113" s="64">
        <v>0.16700000000000001</v>
      </c>
      <c r="E113" s="64">
        <v>159</v>
      </c>
      <c r="F113" s="64">
        <v>0.67600000000000005</v>
      </c>
      <c r="G113" s="73">
        <v>1</v>
      </c>
    </row>
    <row r="114" spans="1:7">
      <c r="A114" s="64"/>
      <c r="B114" s="64" t="s">
        <v>973</v>
      </c>
      <c r="C114" s="64">
        <v>0.38100000000000001</v>
      </c>
      <c r="D114" s="64">
        <v>0.16500000000000001</v>
      </c>
      <c r="E114" s="64">
        <v>159</v>
      </c>
      <c r="F114" s="64">
        <v>2.3159999999999998</v>
      </c>
      <c r="G114" s="73">
        <v>0.98399999999999999</v>
      </c>
    </row>
    <row r="115" spans="1:7">
      <c r="A115" s="64"/>
      <c r="B115" s="64" t="s">
        <v>348</v>
      </c>
      <c r="C115" s="64">
        <v>0.99299999999999999</v>
      </c>
      <c r="D115" s="64">
        <v>0.16700000000000001</v>
      </c>
      <c r="E115" s="64">
        <v>159</v>
      </c>
      <c r="F115" s="64">
        <v>5.9409999999999998</v>
      </c>
      <c r="G115" s="71" t="s">
        <v>299</v>
      </c>
    </row>
    <row r="116" spans="1:7">
      <c r="A116" s="64"/>
      <c r="B116" s="64" t="s">
        <v>349</v>
      </c>
      <c r="C116" s="64">
        <v>0.68</v>
      </c>
      <c r="D116" s="64">
        <v>0.16700000000000001</v>
      </c>
      <c r="E116" s="64">
        <v>159</v>
      </c>
      <c r="F116" s="64">
        <v>4.0659999999999998</v>
      </c>
      <c r="G116" s="73">
        <v>5.8000000000000003E-2</v>
      </c>
    </row>
    <row r="117" spans="1:7">
      <c r="A117" s="64"/>
      <c r="B117" s="64" t="s">
        <v>350</v>
      </c>
      <c r="C117" s="64">
        <v>0.70399999999999996</v>
      </c>
      <c r="D117" s="64">
        <v>0.16700000000000001</v>
      </c>
      <c r="E117" s="64">
        <v>159</v>
      </c>
      <c r="F117" s="64">
        <v>4.2080000000000002</v>
      </c>
      <c r="G117" s="71">
        <v>3.6999999999999998E-2</v>
      </c>
    </row>
    <row r="118" spans="1:7">
      <c r="A118" s="64"/>
      <c r="B118" s="64" t="s">
        <v>351</v>
      </c>
      <c r="C118" s="64">
        <v>0.97699999999999998</v>
      </c>
      <c r="D118" s="64">
        <v>0.16700000000000001</v>
      </c>
      <c r="E118" s="64">
        <v>159</v>
      </c>
      <c r="F118" s="64">
        <v>5.8419999999999996</v>
      </c>
      <c r="G118" s="71" t="s">
        <v>299</v>
      </c>
    </row>
    <row r="119" spans="1:7">
      <c r="A119" s="64"/>
      <c r="B119" s="64" t="s">
        <v>1576</v>
      </c>
      <c r="C119" s="64">
        <v>0.53200000000000003</v>
      </c>
      <c r="D119" s="64">
        <v>0.16700000000000001</v>
      </c>
      <c r="E119" s="64">
        <v>159</v>
      </c>
      <c r="F119" s="64">
        <v>3.1829999999999998</v>
      </c>
      <c r="G119" s="73">
        <v>0.51300000000000001</v>
      </c>
    </row>
    <row r="120" spans="1:7">
      <c r="A120" s="64"/>
      <c r="B120" s="64" t="s">
        <v>352</v>
      </c>
      <c r="C120" s="64">
        <v>0.63300000000000001</v>
      </c>
      <c r="D120" s="64">
        <v>0.16700000000000001</v>
      </c>
      <c r="E120" s="64">
        <v>159</v>
      </c>
      <c r="F120" s="64">
        <v>3.7869999999999999</v>
      </c>
      <c r="G120" s="73">
        <v>0.13400000000000001</v>
      </c>
    </row>
    <row r="121" spans="1:7">
      <c r="A121" s="64"/>
      <c r="B121" s="64" t="s">
        <v>1294</v>
      </c>
      <c r="C121" s="64">
        <v>-0.27200000000000002</v>
      </c>
      <c r="D121" s="64">
        <v>0.16300000000000001</v>
      </c>
      <c r="E121" s="64">
        <v>159</v>
      </c>
      <c r="F121" s="64">
        <v>-1.673</v>
      </c>
      <c r="G121" s="73">
        <v>1</v>
      </c>
    </row>
    <row r="122" spans="1:7">
      <c r="A122" s="64"/>
      <c r="B122" s="64" t="s">
        <v>353</v>
      </c>
      <c r="C122" s="64">
        <v>-0.157</v>
      </c>
      <c r="D122" s="64">
        <v>0.111</v>
      </c>
      <c r="E122" s="64">
        <v>159</v>
      </c>
      <c r="F122" s="64">
        <v>-1.4139999999999999</v>
      </c>
      <c r="G122" s="73">
        <v>1</v>
      </c>
    </row>
    <row r="123" spans="1:7">
      <c r="A123" s="64"/>
      <c r="B123" s="64" t="s">
        <v>974</v>
      </c>
      <c r="C123" s="64">
        <v>5.2999999999999999E-2</v>
      </c>
      <c r="D123" s="64">
        <v>0.16600000000000001</v>
      </c>
      <c r="E123" s="64">
        <v>159</v>
      </c>
      <c r="F123" s="64">
        <v>0.317</v>
      </c>
      <c r="G123" s="73">
        <v>1</v>
      </c>
    </row>
    <row r="124" spans="1:7">
      <c r="A124" s="64"/>
      <c r="B124" s="64" t="s">
        <v>354</v>
      </c>
      <c r="C124" s="64">
        <v>0.83299999999999996</v>
      </c>
      <c r="D124" s="64">
        <v>0.16700000000000001</v>
      </c>
      <c r="E124" s="64">
        <v>159</v>
      </c>
      <c r="F124" s="64">
        <v>4.9850000000000003</v>
      </c>
      <c r="G124" s="71">
        <v>2E-3</v>
      </c>
    </row>
    <row r="125" spans="1:7">
      <c r="A125" s="64"/>
      <c r="B125" s="64" t="s">
        <v>355</v>
      </c>
      <c r="C125" s="64">
        <v>0.56399999999999995</v>
      </c>
      <c r="D125" s="64">
        <v>0.16700000000000001</v>
      </c>
      <c r="E125" s="64">
        <v>159</v>
      </c>
      <c r="F125" s="64">
        <v>3.3730000000000002</v>
      </c>
      <c r="G125" s="73">
        <v>0.36399999999999999</v>
      </c>
    </row>
    <row r="126" spans="1:7">
      <c r="A126" s="64"/>
      <c r="B126" s="64" t="s">
        <v>356</v>
      </c>
      <c r="C126" s="64">
        <v>0.20699999999999999</v>
      </c>
      <c r="D126" s="64">
        <v>0.16700000000000001</v>
      </c>
      <c r="E126" s="64">
        <v>159</v>
      </c>
      <c r="F126" s="64">
        <v>1.24</v>
      </c>
      <c r="G126" s="73">
        <v>1</v>
      </c>
    </row>
    <row r="127" spans="1:7">
      <c r="A127" s="64"/>
      <c r="B127" s="64" t="s">
        <v>357</v>
      </c>
      <c r="C127" s="64">
        <v>0.74199999999999999</v>
      </c>
      <c r="D127" s="64">
        <v>0.16700000000000001</v>
      </c>
      <c r="E127" s="64">
        <v>159</v>
      </c>
      <c r="F127" s="64">
        <v>4.4370000000000003</v>
      </c>
      <c r="G127" s="71">
        <v>1.6E-2</v>
      </c>
    </row>
    <row r="128" spans="1:7">
      <c r="A128" s="64"/>
      <c r="B128" s="64" t="s">
        <v>1577</v>
      </c>
      <c r="C128" s="64">
        <v>2.1999999999999999E-2</v>
      </c>
      <c r="D128" s="64">
        <v>0.16700000000000001</v>
      </c>
      <c r="E128" s="64">
        <v>159</v>
      </c>
      <c r="F128" s="64">
        <v>0.13400000000000001</v>
      </c>
      <c r="G128" s="73">
        <v>1</v>
      </c>
    </row>
    <row r="129" spans="1:7">
      <c r="A129" s="64"/>
      <c r="B129" s="64" t="s">
        <v>358</v>
      </c>
      <c r="C129" s="64">
        <v>0.09</v>
      </c>
      <c r="D129" s="64">
        <v>0.16700000000000001</v>
      </c>
      <c r="E129" s="64">
        <v>159</v>
      </c>
      <c r="F129" s="64">
        <v>0.53600000000000003</v>
      </c>
      <c r="G129" s="73">
        <v>1</v>
      </c>
    </row>
    <row r="130" spans="1:7">
      <c r="A130" s="64"/>
      <c r="B130" s="64" t="s">
        <v>1295</v>
      </c>
      <c r="C130" s="64">
        <v>-0.27200000000000002</v>
      </c>
      <c r="D130" s="64">
        <v>0.159</v>
      </c>
      <c r="E130" s="64">
        <v>159</v>
      </c>
      <c r="F130" s="64">
        <v>-1.712</v>
      </c>
      <c r="G130" s="73">
        <v>1</v>
      </c>
    </row>
    <row r="131" spans="1:7">
      <c r="A131" s="64"/>
      <c r="B131" s="64" t="s">
        <v>359</v>
      </c>
      <c r="C131" s="64">
        <v>-0.157</v>
      </c>
      <c r="D131" s="64">
        <v>0.13900000000000001</v>
      </c>
      <c r="E131" s="64">
        <v>159</v>
      </c>
      <c r="F131" s="64">
        <v>-1.133</v>
      </c>
      <c r="G131" s="73">
        <v>1</v>
      </c>
    </row>
    <row r="132" spans="1:7">
      <c r="A132" s="64"/>
      <c r="B132" s="64" t="s">
        <v>975</v>
      </c>
      <c r="C132" s="64">
        <v>-0.14699999999999999</v>
      </c>
      <c r="D132" s="64">
        <v>0.16600000000000001</v>
      </c>
      <c r="E132" s="64">
        <v>159</v>
      </c>
      <c r="F132" s="64">
        <v>-0.88200000000000001</v>
      </c>
      <c r="G132" s="73">
        <v>1</v>
      </c>
    </row>
    <row r="133" spans="1:7">
      <c r="A133" s="64"/>
      <c r="B133" s="64" t="s">
        <v>360</v>
      </c>
      <c r="C133" s="64">
        <v>0.66400000000000003</v>
      </c>
      <c r="D133" s="64">
        <v>0.16700000000000001</v>
      </c>
      <c r="E133" s="64">
        <v>159</v>
      </c>
      <c r="F133" s="64">
        <v>3.9740000000000002</v>
      </c>
      <c r="G133" s="71">
        <v>7.8E-2</v>
      </c>
    </row>
    <row r="134" spans="1:7">
      <c r="A134" s="64"/>
      <c r="B134" s="64" t="s">
        <v>361</v>
      </c>
      <c r="C134" s="64">
        <v>0.19</v>
      </c>
      <c r="D134" s="64">
        <v>0.16700000000000001</v>
      </c>
      <c r="E134" s="64">
        <v>159</v>
      </c>
      <c r="F134" s="64">
        <v>1.1339999999999999</v>
      </c>
      <c r="G134" s="73">
        <v>1</v>
      </c>
    </row>
    <row r="135" spans="1:7">
      <c r="A135" s="64"/>
      <c r="B135" s="64" t="s">
        <v>362</v>
      </c>
      <c r="C135" s="64">
        <v>-4.1000000000000002E-2</v>
      </c>
      <c r="D135" s="64">
        <v>0.16700000000000001</v>
      </c>
      <c r="E135" s="64">
        <v>159</v>
      </c>
      <c r="F135" s="64">
        <v>-0.24399999999999999</v>
      </c>
      <c r="G135" s="73">
        <v>1</v>
      </c>
    </row>
    <row r="136" spans="1:7">
      <c r="A136" s="64"/>
      <c r="B136" s="64" t="s">
        <v>363</v>
      </c>
      <c r="C136" s="64">
        <v>0.32900000000000001</v>
      </c>
      <c r="D136" s="64">
        <v>0.16700000000000001</v>
      </c>
      <c r="E136" s="64">
        <v>159</v>
      </c>
      <c r="F136" s="64">
        <v>1.97</v>
      </c>
      <c r="G136" s="73">
        <v>0.999</v>
      </c>
    </row>
    <row r="137" spans="1:7">
      <c r="A137" s="64"/>
      <c r="B137" s="64" t="s">
        <v>1578</v>
      </c>
      <c r="C137" s="64">
        <v>-5.0000000000000001E-3</v>
      </c>
      <c r="D137" s="64">
        <v>0.16700000000000001</v>
      </c>
      <c r="E137" s="64">
        <v>159</v>
      </c>
      <c r="F137" s="64">
        <v>-2.7E-2</v>
      </c>
      <c r="G137" s="73">
        <v>1</v>
      </c>
    </row>
    <row r="138" spans="1:7">
      <c r="A138" s="64"/>
      <c r="B138" s="64" t="s">
        <v>364</v>
      </c>
      <c r="C138" s="64">
        <v>-8.7999999999999995E-2</v>
      </c>
      <c r="D138" s="64">
        <v>0.16700000000000001</v>
      </c>
      <c r="E138" s="64">
        <v>159</v>
      </c>
      <c r="F138" s="64">
        <v>-0.52300000000000002</v>
      </c>
      <c r="G138" s="73">
        <v>1</v>
      </c>
    </row>
    <row r="139" spans="1:7">
      <c r="A139" s="64"/>
      <c r="B139" s="64" t="s">
        <v>1296</v>
      </c>
      <c r="C139" s="64">
        <v>-0.27200000000000002</v>
      </c>
      <c r="D139" s="64">
        <v>0.152</v>
      </c>
      <c r="E139" s="64">
        <v>159</v>
      </c>
      <c r="F139" s="64">
        <v>-1.79</v>
      </c>
      <c r="G139" s="73">
        <v>1</v>
      </c>
    </row>
    <row r="140" spans="1:7">
      <c r="A140" s="64"/>
      <c r="B140" s="64" t="s">
        <v>365</v>
      </c>
      <c r="C140" s="64">
        <v>-0.157</v>
      </c>
      <c r="D140" s="64">
        <v>0.152</v>
      </c>
      <c r="E140" s="64">
        <v>159</v>
      </c>
      <c r="F140" s="64">
        <v>-1.034</v>
      </c>
      <c r="G140" s="73">
        <v>1</v>
      </c>
    </row>
    <row r="141" spans="1:7">
      <c r="A141" s="64"/>
      <c r="B141" s="64" t="s">
        <v>976</v>
      </c>
      <c r="C141" s="64">
        <v>-0.14699999999999999</v>
      </c>
      <c r="D141" s="64">
        <v>0.16700000000000001</v>
      </c>
      <c r="E141" s="64">
        <v>159</v>
      </c>
      <c r="F141" s="64">
        <v>-0.88</v>
      </c>
      <c r="G141" s="73">
        <v>1</v>
      </c>
    </row>
    <row r="142" spans="1:7">
      <c r="A142" s="64"/>
      <c r="B142" s="64" t="s">
        <v>366</v>
      </c>
      <c r="C142" s="64">
        <v>0.378</v>
      </c>
      <c r="D142" s="64">
        <v>0.16700000000000001</v>
      </c>
      <c r="E142" s="64">
        <v>159</v>
      </c>
      <c r="F142" s="64">
        <v>2.2629999999999999</v>
      </c>
      <c r="G142" s="73">
        <v>0.98899999999999999</v>
      </c>
    </row>
    <row r="143" spans="1:7">
      <c r="A143" s="64"/>
      <c r="B143" s="64" t="s">
        <v>367</v>
      </c>
      <c r="C143" s="64">
        <v>-4.3999999999999997E-2</v>
      </c>
      <c r="D143" s="64">
        <v>0.16700000000000001</v>
      </c>
      <c r="E143" s="64">
        <v>159</v>
      </c>
      <c r="F143" s="64">
        <v>-0.26400000000000001</v>
      </c>
      <c r="G143" s="73">
        <v>1</v>
      </c>
    </row>
    <row r="144" spans="1:7">
      <c r="A144" s="64"/>
      <c r="B144" s="64" t="s">
        <v>368</v>
      </c>
      <c r="C144" s="64">
        <v>-4.1000000000000002E-2</v>
      </c>
      <c r="D144" s="64">
        <v>0.16700000000000001</v>
      </c>
      <c r="E144" s="64">
        <v>159</v>
      </c>
      <c r="F144" s="64">
        <v>-0.24399999999999999</v>
      </c>
      <c r="G144" s="73">
        <v>1</v>
      </c>
    </row>
    <row r="145" spans="1:7">
      <c r="A145" s="64"/>
      <c r="B145" s="64" t="s">
        <v>369</v>
      </c>
      <c r="C145" s="64">
        <v>5.8000000000000003E-2</v>
      </c>
      <c r="D145" s="64">
        <v>0.16700000000000001</v>
      </c>
      <c r="E145" s="64">
        <v>159</v>
      </c>
      <c r="F145" s="64">
        <v>0.34599999999999997</v>
      </c>
      <c r="G145" s="73">
        <v>1</v>
      </c>
    </row>
    <row r="146" spans="1:7">
      <c r="A146" s="64"/>
      <c r="B146" s="64" t="s">
        <v>1579</v>
      </c>
      <c r="C146" s="64">
        <v>-5.8999999999999997E-2</v>
      </c>
      <c r="D146" s="64">
        <v>0.16700000000000001</v>
      </c>
      <c r="E146" s="64">
        <v>159</v>
      </c>
      <c r="F146" s="64">
        <v>-0.35499999999999998</v>
      </c>
      <c r="G146" s="73">
        <v>1</v>
      </c>
    </row>
    <row r="147" spans="1:7">
      <c r="A147" s="64"/>
      <c r="B147" s="64" t="s">
        <v>370</v>
      </c>
      <c r="C147" s="64">
        <v>-8.7999999999999995E-2</v>
      </c>
      <c r="D147" s="64">
        <v>0.16700000000000001</v>
      </c>
      <c r="E147" s="64">
        <v>159</v>
      </c>
      <c r="F147" s="64">
        <v>-0.52300000000000002</v>
      </c>
      <c r="G147" s="73">
        <v>1</v>
      </c>
    </row>
    <row r="148" spans="1:7">
      <c r="A148" s="64"/>
      <c r="B148" s="64" t="s">
        <v>1297</v>
      </c>
      <c r="C148" s="64">
        <v>-0.27200000000000002</v>
      </c>
      <c r="D148" s="64">
        <v>0.13900000000000001</v>
      </c>
      <c r="E148" s="64">
        <v>159</v>
      </c>
      <c r="F148" s="64">
        <v>-1.9610000000000001</v>
      </c>
      <c r="G148" s="73">
        <v>0.999</v>
      </c>
    </row>
    <row r="149" spans="1:7">
      <c r="A149" s="64"/>
      <c r="B149" s="64" t="s">
        <v>371</v>
      </c>
      <c r="C149" s="64">
        <v>-0.157</v>
      </c>
      <c r="D149" s="64">
        <v>0.159</v>
      </c>
      <c r="E149" s="64">
        <v>159</v>
      </c>
      <c r="F149" s="64">
        <v>-0.98899999999999999</v>
      </c>
      <c r="G149" s="73">
        <v>1</v>
      </c>
    </row>
    <row r="150" spans="1:7">
      <c r="A150" s="64"/>
      <c r="B150" s="64" t="s">
        <v>977</v>
      </c>
      <c r="C150" s="64">
        <v>-0.14699999999999999</v>
      </c>
      <c r="D150" s="64">
        <v>0.16700000000000001</v>
      </c>
      <c r="E150" s="64">
        <v>159</v>
      </c>
      <c r="F150" s="64">
        <v>-0.879</v>
      </c>
      <c r="G150" s="73">
        <v>1</v>
      </c>
    </row>
    <row r="151" spans="1:7">
      <c r="A151" s="64"/>
      <c r="B151" s="64" t="s">
        <v>372</v>
      </c>
      <c r="C151" s="64">
        <v>0.151</v>
      </c>
      <c r="D151" s="64">
        <v>0.16700000000000001</v>
      </c>
      <c r="E151" s="64">
        <v>159</v>
      </c>
      <c r="F151" s="64">
        <v>0.90100000000000002</v>
      </c>
      <c r="G151" s="73">
        <v>1</v>
      </c>
    </row>
    <row r="152" spans="1:7">
      <c r="A152" s="64"/>
      <c r="B152" s="64" t="s">
        <v>373</v>
      </c>
      <c r="C152" s="64">
        <v>-4.3999999999999997E-2</v>
      </c>
      <c r="D152" s="64">
        <v>0.16700000000000001</v>
      </c>
      <c r="E152" s="64">
        <v>159</v>
      </c>
      <c r="F152" s="64">
        <v>-0.26400000000000001</v>
      </c>
      <c r="G152" s="73">
        <v>1</v>
      </c>
    </row>
    <row r="153" spans="1:7">
      <c r="A153" s="64"/>
      <c r="B153" s="64" t="s">
        <v>374</v>
      </c>
      <c r="C153" s="64">
        <v>-4.1000000000000002E-2</v>
      </c>
      <c r="D153" s="64">
        <v>0.16700000000000001</v>
      </c>
      <c r="E153" s="64">
        <v>159</v>
      </c>
      <c r="F153" s="64">
        <v>-0.24399999999999999</v>
      </c>
      <c r="G153" s="73">
        <v>1</v>
      </c>
    </row>
    <row r="154" spans="1:7">
      <c r="A154" s="64"/>
      <c r="B154" s="64" t="s">
        <v>375</v>
      </c>
      <c r="C154" s="64">
        <v>5.1999999999999998E-2</v>
      </c>
      <c r="D154" s="64">
        <v>0.16700000000000001</v>
      </c>
      <c r="E154" s="64">
        <v>159</v>
      </c>
      <c r="F154" s="64">
        <v>0.311</v>
      </c>
      <c r="G154" s="73">
        <v>1</v>
      </c>
    </row>
    <row r="155" spans="1:7">
      <c r="A155" s="64"/>
      <c r="B155" s="64" t="s">
        <v>1580</v>
      </c>
      <c r="C155" s="64">
        <v>-5.8999999999999997E-2</v>
      </c>
      <c r="D155" s="64">
        <v>0.16700000000000001</v>
      </c>
      <c r="E155" s="64">
        <v>159</v>
      </c>
      <c r="F155" s="64">
        <v>-0.35499999999999998</v>
      </c>
      <c r="G155" s="73">
        <v>1</v>
      </c>
    </row>
    <row r="156" spans="1:7">
      <c r="A156" s="64"/>
      <c r="B156" s="64" t="s">
        <v>376</v>
      </c>
      <c r="C156" s="64">
        <v>-8.7999999999999995E-2</v>
      </c>
      <c r="D156" s="64">
        <v>0.16700000000000001</v>
      </c>
      <c r="E156" s="64">
        <v>159</v>
      </c>
      <c r="F156" s="64">
        <v>-0.52300000000000002</v>
      </c>
      <c r="G156" s="73">
        <v>1</v>
      </c>
    </row>
    <row r="157" spans="1:7">
      <c r="A157" s="64"/>
      <c r="B157" s="64" t="s">
        <v>1298</v>
      </c>
      <c r="C157" s="64">
        <v>-0.27200000000000002</v>
      </c>
      <c r="D157" s="64">
        <v>0.111</v>
      </c>
      <c r="E157" s="64">
        <v>159</v>
      </c>
      <c r="F157" s="64">
        <v>-2.448</v>
      </c>
      <c r="G157" s="73">
        <v>0.96199999999999997</v>
      </c>
    </row>
    <row r="158" spans="1:7">
      <c r="A158" s="64"/>
      <c r="B158" s="64" t="s">
        <v>377</v>
      </c>
      <c r="C158" s="64">
        <v>-0.157</v>
      </c>
      <c r="D158" s="64">
        <v>0.16300000000000001</v>
      </c>
      <c r="E158" s="64">
        <v>159</v>
      </c>
      <c r="F158" s="64">
        <v>-0.96599999999999997</v>
      </c>
      <c r="G158" s="73">
        <v>1</v>
      </c>
    </row>
    <row r="159" spans="1:7">
      <c r="A159" s="64"/>
      <c r="B159" s="64" t="s">
        <v>978</v>
      </c>
      <c r="C159" s="64">
        <v>-0.14699999999999999</v>
      </c>
      <c r="D159" s="64">
        <v>0.16700000000000001</v>
      </c>
      <c r="E159" s="64">
        <v>159</v>
      </c>
      <c r="F159" s="64">
        <v>-0.878</v>
      </c>
      <c r="G159" s="73">
        <v>1</v>
      </c>
    </row>
    <row r="160" spans="1:7">
      <c r="A160" s="64"/>
      <c r="B160" s="64" t="s">
        <v>378</v>
      </c>
      <c r="C160" s="64">
        <v>-0.13700000000000001</v>
      </c>
      <c r="D160" s="64">
        <v>0.16700000000000001</v>
      </c>
      <c r="E160" s="64">
        <v>159</v>
      </c>
      <c r="F160" s="64">
        <v>-0.81599999999999995</v>
      </c>
      <c r="G160" s="73">
        <v>1</v>
      </c>
    </row>
    <row r="161" spans="1:7">
      <c r="A161" s="64"/>
      <c r="B161" s="64" t="s">
        <v>379</v>
      </c>
      <c r="C161" s="64">
        <v>-4.3999999999999997E-2</v>
      </c>
      <c r="D161" s="64">
        <v>0.16700000000000001</v>
      </c>
      <c r="E161" s="64">
        <v>159</v>
      </c>
      <c r="F161" s="64">
        <v>-0.26400000000000001</v>
      </c>
      <c r="G161" s="73">
        <v>1</v>
      </c>
    </row>
    <row r="162" spans="1:7">
      <c r="A162" s="64"/>
      <c r="B162" s="64" t="s">
        <v>380</v>
      </c>
      <c r="C162" s="64">
        <v>-4.1000000000000002E-2</v>
      </c>
      <c r="D162" s="64">
        <v>0.16700000000000001</v>
      </c>
      <c r="E162" s="64">
        <v>159</v>
      </c>
      <c r="F162" s="64">
        <v>-0.24399999999999999</v>
      </c>
      <c r="G162" s="73">
        <v>1</v>
      </c>
    </row>
    <row r="163" spans="1:7">
      <c r="A163" s="64"/>
      <c r="B163" s="64" t="s">
        <v>381</v>
      </c>
      <c r="C163" s="64">
        <v>-0.111</v>
      </c>
      <c r="D163" s="64">
        <v>0.16700000000000001</v>
      </c>
      <c r="E163" s="64">
        <v>159</v>
      </c>
      <c r="F163" s="64">
        <v>-0.66500000000000004</v>
      </c>
      <c r="G163" s="73">
        <v>1</v>
      </c>
    </row>
    <row r="164" spans="1:7">
      <c r="A164" s="64"/>
      <c r="B164" s="64" t="s">
        <v>1581</v>
      </c>
      <c r="C164" s="64">
        <v>-5.8999999999999997E-2</v>
      </c>
      <c r="D164" s="64">
        <v>0.16700000000000001</v>
      </c>
      <c r="E164" s="64">
        <v>159</v>
      </c>
      <c r="F164" s="64">
        <v>-0.35499999999999998</v>
      </c>
      <c r="G164" s="73">
        <v>1</v>
      </c>
    </row>
    <row r="165" spans="1:7">
      <c r="A165" s="64"/>
      <c r="B165" s="64" t="s">
        <v>979</v>
      </c>
      <c r="C165" s="64">
        <v>0.61199999999999999</v>
      </c>
      <c r="D165" s="64">
        <v>0.16500000000000001</v>
      </c>
      <c r="E165" s="64">
        <v>159</v>
      </c>
      <c r="F165" s="64">
        <v>3.714</v>
      </c>
      <c r="G165" s="73">
        <v>0.16400000000000001</v>
      </c>
    </row>
    <row r="166" spans="1:7">
      <c r="A166" s="64"/>
      <c r="B166" s="64" t="s">
        <v>980</v>
      </c>
      <c r="C166" s="64">
        <v>0.29799999999999999</v>
      </c>
      <c r="D166" s="64">
        <v>0.16700000000000001</v>
      </c>
      <c r="E166" s="64">
        <v>159</v>
      </c>
      <c r="F166" s="64">
        <v>1.7849999999999999</v>
      </c>
      <c r="G166" s="73">
        <v>1</v>
      </c>
    </row>
    <row r="167" spans="1:7">
      <c r="A167" s="64"/>
      <c r="B167" s="64" t="s">
        <v>981</v>
      </c>
      <c r="C167" s="64">
        <v>0.32200000000000001</v>
      </c>
      <c r="D167" s="64">
        <v>0.16700000000000001</v>
      </c>
      <c r="E167" s="64">
        <v>159</v>
      </c>
      <c r="F167" s="64">
        <v>1.9279999999999999</v>
      </c>
      <c r="G167" s="73">
        <v>1</v>
      </c>
    </row>
    <row r="168" spans="1:7">
      <c r="A168" s="64"/>
      <c r="B168" s="64" t="s">
        <v>982</v>
      </c>
      <c r="C168" s="64">
        <v>0.59499999999999997</v>
      </c>
      <c r="D168" s="64">
        <v>0.16700000000000001</v>
      </c>
      <c r="E168" s="64">
        <v>159</v>
      </c>
      <c r="F168" s="64">
        <v>3.5609999999999999</v>
      </c>
      <c r="G168" s="73">
        <v>0.24099999999999999</v>
      </c>
    </row>
    <row r="169" spans="1:7">
      <c r="A169" s="64"/>
      <c r="B169" s="64" t="s">
        <v>1582</v>
      </c>
      <c r="C169" s="64">
        <v>0.151</v>
      </c>
      <c r="D169" s="64">
        <v>0.16700000000000001</v>
      </c>
      <c r="E169" s="64">
        <v>159</v>
      </c>
      <c r="F169" s="64">
        <v>0.90200000000000002</v>
      </c>
      <c r="G169" s="73">
        <v>1</v>
      </c>
    </row>
    <row r="170" spans="1:7">
      <c r="A170" s="64"/>
      <c r="B170" s="64" t="s">
        <v>983</v>
      </c>
      <c r="C170" s="64">
        <v>0.252</v>
      </c>
      <c r="D170" s="64">
        <v>0.16700000000000001</v>
      </c>
      <c r="E170" s="64">
        <v>159</v>
      </c>
      <c r="F170" s="64">
        <v>1.506</v>
      </c>
      <c r="G170" s="73">
        <v>1</v>
      </c>
    </row>
    <row r="171" spans="1:7">
      <c r="A171" s="64"/>
      <c r="B171" s="64" t="s">
        <v>1299</v>
      </c>
      <c r="C171" s="64">
        <v>-0.65300000000000002</v>
      </c>
      <c r="D171" s="64">
        <v>0.16700000000000001</v>
      </c>
      <c r="E171" s="64">
        <v>159</v>
      </c>
      <c r="F171" s="64">
        <v>-3.911</v>
      </c>
      <c r="G171" s="73">
        <v>9.4E-2</v>
      </c>
    </row>
    <row r="172" spans="1:7">
      <c r="A172" s="64"/>
      <c r="B172" s="64" t="s">
        <v>984</v>
      </c>
      <c r="C172" s="64">
        <v>-0.53900000000000003</v>
      </c>
      <c r="D172" s="64">
        <v>0.16300000000000001</v>
      </c>
      <c r="E172" s="64">
        <v>159</v>
      </c>
      <c r="F172" s="64">
        <v>-3.3119999999999998</v>
      </c>
      <c r="G172" s="73">
        <v>0.41</v>
      </c>
    </row>
    <row r="173" spans="1:7">
      <c r="A173" s="64"/>
      <c r="B173" s="64" t="s">
        <v>985</v>
      </c>
      <c r="C173" s="64">
        <v>-0.32900000000000001</v>
      </c>
      <c r="D173" s="64">
        <v>0.111</v>
      </c>
      <c r="E173" s="64">
        <v>159</v>
      </c>
      <c r="F173" s="64">
        <v>-2.96</v>
      </c>
      <c r="G173" s="73">
        <v>0.69599999999999995</v>
      </c>
    </row>
    <row r="174" spans="1:7">
      <c r="A174" s="64"/>
      <c r="B174" s="64" t="s">
        <v>986</v>
      </c>
      <c r="C174" s="64">
        <v>0.45200000000000001</v>
      </c>
      <c r="D174" s="64">
        <v>0.16600000000000001</v>
      </c>
      <c r="E174" s="64">
        <v>159</v>
      </c>
      <c r="F174" s="64">
        <v>2.726</v>
      </c>
      <c r="G174" s="73">
        <v>0.85499999999999998</v>
      </c>
    </row>
    <row r="175" spans="1:7">
      <c r="A175" s="64"/>
      <c r="B175" s="64" t="s">
        <v>987</v>
      </c>
      <c r="C175" s="64">
        <v>0.183</v>
      </c>
      <c r="D175" s="64">
        <v>0.16700000000000001</v>
      </c>
      <c r="E175" s="64">
        <v>159</v>
      </c>
      <c r="F175" s="64">
        <v>1.0920000000000001</v>
      </c>
      <c r="G175" s="73">
        <v>1</v>
      </c>
    </row>
    <row r="176" spans="1:7">
      <c r="A176" s="64"/>
      <c r="B176" s="64" t="s">
        <v>988</v>
      </c>
      <c r="C176" s="64">
        <v>-0.17399999999999999</v>
      </c>
      <c r="D176" s="64">
        <v>0.16700000000000001</v>
      </c>
      <c r="E176" s="64">
        <v>159</v>
      </c>
      <c r="F176" s="64">
        <v>-1.0409999999999999</v>
      </c>
      <c r="G176" s="73">
        <v>1</v>
      </c>
    </row>
    <row r="177" spans="1:7">
      <c r="A177" s="64"/>
      <c r="B177" s="64" t="s">
        <v>989</v>
      </c>
      <c r="C177" s="64">
        <v>0.36099999999999999</v>
      </c>
      <c r="D177" s="64">
        <v>0.16700000000000001</v>
      </c>
      <c r="E177" s="64">
        <v>159</v>
      </c>
      <c r="F177" s="64">
        <v>2.1560000000000001</v>
      </c>
      <c r="G177" s="73">
        <v>0.996</v>
      </c>
    </row>
    <row r="178" spans="1:7">
      <c r="A178" s="64"/>
      <c r="B178" s="64" t="s">
        <v>1583</v>
      </c>
      <c r="C178" s="64">
        <v>-0.35899999999999999</v>
      </c>
      <c r="D178" s="64">
        <v>0.16700000000000001</v>
      </c>
      <c r="E178" s="64">
        <v>159</v>
      </c>
      <c r="F178" s="64">
        <v>-2.1469999999999998</v>
      </c>
      <c r="G178" s="73">
        <v>0.996</v>
      </c>
    </row>
    <row r="179" spans="1:7">
      <c r="A179" s="64"/>
      <c r="B179" s="64" t="s">
        <v>990</v>
      </c>
      <c r="C179" s="64">
        <v>-0.29199999999999998</v>
      </c>
      <c r="D179" s="64">
        <v>0.16700000000000001</v>
      </c>
      <c r="E179" s="64">
        <v>159</v>
      </c>
      <c r="F179" s="64">
        <v>-1.744</v>
      </c>
      <c r="G179" s="73">
        <v>1</v>
      </c>
    </row>
    <row r="180" spans="1:7">
      <c r="A180" s="64"/>
      <c r="B180" s="64" t="s">
        <v>1300</v>
      </c>
      <c r="C180" s="64">
        <v>-0.65300000000000002</v>
      </c>
      <c r="D180" s="64">
        <v>0.16700000000000001</v>
      </c>
      <c r="E180" s="64">
        <v>159</v>
      </c>
      <c r="F180" s="64">
        <v>-3.9129999999999998</v>
      </c>
      <c r="G180" s="73">
        <v>9.2999999999999999E-2</v>
      </c>
    </row>
    <row r="181" spans="1:7">
      <c r="A181" s="64"/>
      <c r="B181" s="64" t="s">
        <v>991</v>
      </c>
      <c r="C181" s="64">
        <v>-0.53900000000000003</v>
      </c>
      <c r="D181" s="64">
        <v>0.159</v>
      </c>
      <c r="E181" s="64">
        <v>159</v>
      </c>
      <c r="F181" s="64">
        <v>-3.39</v>
      </c>
      <c r="G181" s="73">
        <v>0.35199999999999998</v>
      </c>
    </row>
    <row r="182" spans="1:7">
      <c r="A182" s="64"/>
      <c r="B182" s="64" t="s">
        <v>992</v>
      </c>
      <c r="C182" s="64">
        <v>-0.52800000000000002</v>
      </c>
      <c r="D182" s="64">
        <v>0.13900000000000001</v>
      </c>
      <c r="E182" s="64">
        <v>159</v>
      </c>
      <c r="F182" s="64">
        <v>-3.8069999999999999</v>
      </c>
      <c r="G182" s="73">
        <v>0.127</v>
      </c>
    </row>
    <row r="183" spans="1:7">
      <c r="A183" s="64"/>
      <c r="B183" s="64" t="s">
        <v>993</v>
      </c>
      <c r="C183" s="64">
        <v>0.28299999999999997</v>
      </c>
      <c r="D183" s="64">
        <v>0.16600000000000001</v>
      </c>
      <c r="E183" s="64">
        <v>159</v>
      </c>
      <c r="F183" s="64">
        <v>1.7010000000000001</v>
      </c>
      <c r="G183" s="73">
        <v>1</v>
      </c>
    </row>
    <row r="184" spans="1:7">
      <c r="A184" s="64"/>
      <c r="B184" s="64" t="s">
        <v>994</v>
      </c>
      <c r="C184" s="64">
        <v>-0.192</v>
      </c>
      <c r="D184" s="64">
        <v>0.16700000000000001</v>
      </c>
      <c r="E184" s="64">
        <v>159</v>
      </c>
      <c r="F184" s="64">
        <v>-1.147</v>
      </c>
      <c r="G184" s="73">
        <v>1</v>
      </c>
    </row>
    <row r="185" spans="1:7">
      <c r="A185" s="64"/>
      <c r="B185" s="64" t="s">
        <v>995</v>
      </c>
      <c r="C185" s="64">
        <v>-0.42199999999999999</v>
      </c>
      <c r="D185" s="64">
        <v>0.16700000000000001</v>
      </c>
      <c r="E185" s="64">
        <v>159</v>
      </c>
      <c r="F185" s="64">
        <v>-2.5249999999999999</v>
      </c>
      <c r="G185" s="73">
        <v>0.94199999999999995</v>
      </c>
    </row>
    <row r="186" spans="1:7">
      <c r="A186" s="64"/>
      <c r="B186" s="64" t="s">
        <v>996</v>
      </c>
      <c r="C186" s="64">
        <v>-5.1999999999999998E-2</v>
      </c>
      <c r="D186" s="64">
        <v>0.16700000000000001</v>
      </c>
      <c r="E186" s="64">
        <v>159</v>
      </c>
      <c r="F186" s="64">
        <v>-0.311</v>
      </c>
      <c r="G186" s="73">
        <v>1</v>
      </c>
    </row>
    <row r="187" spans="1:7">
      <c r="A187" s="64"/>
      <c r="B187" s="64" t="s">
        <v>1584</v>
      </c>
      <c r="C187" s="64">
        <v>-0.38600000000000001</v>
      </c>
      <c r="D187" s="64">
        <v>0.16700000000000001</v>
      </c>
      <c r="E187" s="64">
        <v>159</v>
      </c>
      <c r="F187" s="64">
        <v>-2.3079999999999998</v>
      </c>
      <c r="G187" s="73">
        <v>0.98499999999999999</v>
      </c>
    </row>
    <row r="188" spans="1:7">
      <c r="A188" s="64"/>
      <c r="B188" s="64" t="s">
        <v>997</v>
      </c>
      <c r="C188" s="64">
        <v>-0.46899999999999997</v>
      </c>
      <c r="D188" s="64">
        <v>0.16700000000000001</v>
      </c>
      <c r="E188" s="64">
        <v>159</v>
      </c>
      <c r="F188" s="64">
        <v>-2.8039999999999998</v>
      </c>
      <c r="G188" s="73">
        <v>0.80800000000000005</v>
      </c>
    </row>
    <row r="189" spans="1:7">
      <c r="A189" s="64"/>
      <c r="B189" s="64" t="s">
        <v>1301</v>
      </c>
      <c r="C189" s="64">
        <v>-0.65300000000000002</v>
      </c>
      <c r="D189" s="64">
        <v>0.16700000000000001</v>
      </c>
      <c r="E189" s="64">
        <v>159</v>
      </c>
      <c r="F189" s="64">
        <v>-3.9180000000000001</v>
      </c>
      <c r="G189" s="73">
        <v>9.1999999999999998E-2</v>
      </c>
    </row>
    <row r="190" spans="1:7">
      <c r="A190" s="64"/>
      <c r="B190" s="64" t="s">
        <v>998</v>
      </c>
      <c r="C190" s="64">
        <v>-0.53900000000000003</v>
      </c>
      <c r="D190" s="64">
        <v>0.152</v>
      </c>
      <c r="E190" s="64">
        <v>159</v>
      </c>
      <c r="F190" s="64">
        <v>-3.544</v>
      </c>
      <c r="G190" s="73">
        <v>0.251</v>
      </c>
    </row>
    <row r="191" spans="1:7">
      <c r="A191" s="64"/>
      <c r="B191" s="64" t="s">
        <v>999</v>
      </c>
      <c r="C191" s="64">
        <v>-0.52800000000000002</v>
      </c>
      <c r="D191" s="64">
        <v>0.152</v>
      </c>
      <c r="E191" s="64">
        <v>159</v>
      </c>
      <c r="F191" s="64">
        <v>-3.476</v>
      </c>
      <c r="G191" s="73">
        <v>0.29299999999999998</v>
      </c>
    </row>
    <row r="192" spans="1:7">
      <c r="A192" s="64"/>
      <c r="B192" s="64" t="s">
        <v>1000</v>
      </c>
      <c r="C192" s="64">
        <v>-3.0000000000000001E-3</v>
      </c>
      <c r="D192" s="64">
        <v>0.16700000000000001</v>
      </c>
      <c r="E192" s="64">
        <v>159</v>
      </c>
      <c r="F192" s="64">
        <v>-1.9E-2</v>
      </c>
      <c r="G192" s="73">
        <v>1</v>
      </c>
    </row>
    <row r="193" spans="1:7">
      <c r="A193" s="64"/>
      <c r="B193" s="64" t="s">
        <v>1001</v>
      </c>
      <c r="C193" s="64">
        <v>-0.42599999999999999</v>
      </c>
      <c r="D193" s="64">
        <v>0.16700000000000001</v>
      </c>
      <c r="E193" s="64">
        <v>159</v>
      </c>
      <c r="F193" s="64">
        <v>-2.5449999999999999</v>
      </c>
      <c r="G193" s="73">
        <v>0.93500000000000005</v>
      </c>
    </row>
    <row r="194" spans="1:7">
      <c r="A194" s="64"/>
      <c r="B194" s="64" t="s">
        <v>1002</v>
      </c>
      <c r="C194" s="64">
        <v>-0.42199999999999999</v>
      </c>
      <c r="D194" s="64">
        <v>0.16700000000000001</v>
      </c>
      <c r="E194" s="64">
        <v>159</v>
      </c>
      <c r="F194" s="64">
        <v>-2.5249999999999999</v>
      </c>
      <c r="G194" s="73">
        <v>0.94199999999999995</v>
      </c>
    </row>
    <row r="195" spans="1:7">
      <c r="A195" s="64"/>
      <c r="B195" s="64" t="s">
        <v>1003</v>
      </c>
      <c r="C195" s="64">
        <v>-0.32400000000000001</v>
      </c>
      <c r="D195" s="64">
        <v>0.16700000000000001</v>
      </c>
      <c r="E195" s="64">
        <v>159</v>
      </c>
      <c r="F195" s="64">
        <v>-1.9350000000000001</v>
      </c>
      <c r="G195" s="73">
        <v>1</v>
      </c>
    </row>
    <row r="196" spans="1:7">
      <c r="A196" s="64"/>
      <c r="B196" s="64" t="s">
        <v>1585</v>
      </c>
      <c r="C196" s="64">
        <v>-0.441</v>
      </c>
      <c r="D196" s="64">
        <v>0.16700000000000001</v>
      </c>
      <c r="E196" s="64">
        <v>159</v>
      </c>
      <c r="F196" s="64">
        <v>-2.6360000000000001</v>
      </c>
      <c r="G196" s="73">
        <v>0.9</v>
      </c>
    </row>
    <row r="197" spans="1:7">
      <c r="A197" s="64"/>
      <c r="B197" s="64" t="s">
        <v>1004</v>
      </c>
      <c r="C197" s="64">
        <v>-0.46899999999999997</v>
      </c>
      <c r="D197" s="64">
        <v>0.16700000000000001</v>
      </c>
      <c r="E197" s="64">
        <v>159</v>
      </c>
      <c r="F197" s="64">
        <v>-2.8039999999999998</v>
      </c>
      <c r="G197" s="73">
        <v>0.80800000000000005</v>
      </c>
    </row>
    <row r="198" spans="1:7">
      <c r="A198" s="64"/>
      <c r="B198" s="64" t="s">
        <v>1302</v>
      </c>
      <c r="C198" s="64">
        <v>-0.65300000000000002</v>
      </c>
      <c r="D198" s="64">
        <v>0.16600000000000001</v>
      </c>
      <c r="E198" s="64">
        <v>159</v>
      </c>
      <c r="F198" s="64">
        <v>-3.9260000000000002</v>
      </c>
      <c r="G198" s="73">
        <v>0.09</v>
      </c>
    </row>
    <row r="199" spans="1:7">
      <c r="A199" s="64"/>
      <c r="B199" s="64" t="s">
        <v>1005</v>
      </c>
      <c r="C199" s="64">
        <v>-0.53900000000000003</v>
      </c>
      <c r="D199" s="64">
        <v>0.13900000000000001</v>
      </c>
      <c r="E199" s="64">
        <v>159</v>
      </c>
      <c r="F199" s="64">
        <v>-3.883</v>
      </c>
      <c r="G199" s="73">
        <v>0.10199999999999999</v>
      </c>
    </row>
    <row r="200" spans="1:7">
      <c r="A200" s="64"/>
      <c r="B200" s="64" t="s">
        <v>1006</v>
      </c>
      <c r="C200" s="64">
        <v>-0.52800000000000002</v>
      </c>
      <c r="D200" s="64">
        <v>0.159</v>
      </c>
      <c r="E200" s="64">
        <v>159</v>
      </c>
      <c r="F200" s="64">
        <v>-3.3239999999999998</v>
      </c>
      <c r="G200" s="73">
        <v>0.4</v>
      </c>
    </row>
    <row r="201" spans="1:7">
      <c r="A201" s="64"/>
      <c r="B201" s="64" t="s">
        <v>1007</v>
      </c>
      <c r="C201" s="64">
        <v>-0.23100000000000001</v>
      </c>
      <c r="D201" s="64">
        <v>0.16700000000000001</v>
      </c>
      <c r="E201" s="64">
        <v>159</v>
      </c>
      <c r="F201" s="64">
        <v>-1.3819999999999999</v>
      </c>
      <c r="G201" s="73">
        <v>1</v>
      </c>
    </row>
    <row r="202" spans="1:7">
      <c r="A202" s="64"/>
      <c r="B202" s="64" t="s">
        <v>1008</v>
      </c>
      <c r="C202" s="64">
        <v>-0.42599999999999999</v>
      </c>
      <c r="D202" s="64">
        <v>0.16700000000000001</v>
      </c>
      <c r="E202" s="64">
        <v>159</v>
      </c>
      <c r="F202" s="64">
        <v>-2.5449999999999999</v>
      </c>
      <c r="G202" s="73">
        <v>0.93500000000000005</v>
      </c>
    </row>
    <row r="203" spans="1:7">
      <c r="A203" s="64"/>
      <c r="B203" s="64" t="s">
        <v>1009</v>
      </c>
      <c r="C203" s="64">
        <v>-0.42199999999999999</v>
      </c>
      <c r="D203" s="64">
        <v>0.16700000000000001</v>
      </c>
      <c r="E203" s="64">
        <v>159</v>
      </c>
      <c r="F203" s="64">
        <v>-2.5249999999999999</v>
      </c>
      <c r="G203" s="73">
        <v>0.94199999999999995</v>
      </c>
    </row>
    <row r="204" spans="1:7">
      <c r="A204" s="64"/>
      <c r="B204" s="64" t="s">
        <v>1010</v>
      </c>
      <c r="C204" s="64">
        <v>-0.32900000000000001</v>
      </c>
      <c r="D204" s="64">
        <v>0.16700000000000001</v>
      </c>
      <c r="E204" s="64">
        <v>159</v>
      </c>
      <c r="F204" s="64">
        <v>-1.97</v>
      </c>
      <c r="G204" s="73">
        <v>0.999</v>
      </c>
    </row>
    <row r="205" spans="1:7">
      <c r="A205" s="64"/>
      <c r="B205" s="64" t="s">
        <v>1586</v>
      </c>
      <c r="C205" s="64">
        <v>-0.441</v>
      </c>
      <c r="D205" s="64">
        <v>0.16700000000000001</v>
      </c>
      <c r="E205" s="64">
        <v>159</v>
      </c>
      <c r="F205" s="64">
        <v>-2.6360000000000001</v>
      </c>
      <c r="G205" s="73">
        <v>0.9</v>
      </c>
    </row>
    <row r="206" spans="1:7">
      <c r="A206" s="64"/>
      <c r="B206" s="64" t="s">
        <v>1011</v>
      </c>
      <c r="C206" s="64">
        <v>-0.46899999999999997</v>
      </c>
      <c r="D206" s="64">
        <v>0.16700000000000001</v>
      </c>
      <c r="E206" s="64">
        <v>159</v>
      </c>
      <c r="F206" s="64">
        <v>-2.8039999999999998</v>
      </c>
      <c r="G206" s="73">
        <v>0.80800000000000005</v>
      </c>
    </row>
    <row r="207" spans="1:7">
      <c r="A207" s="64"/>
      <c r="B207" s="64" t="s">
        <v>1303</v>
      </c>
      <c r="C207" s="64">
        <v>-0.65300000000000002</v>
      </c>
      <c r="D207" s="64">
        <v>0.16600000000000001</v>
      </c>
      <c r="E207" s="64">
        <v>159</v>
      </c>
      <c r="F207" s="64">
        <v>-3.9409999999999998</v>
      </c>
      <c r="G207" s="73">
        <v>8.5999999999999993E-2</v>
      </c>
    </row>
    <row r="208" spans="1:7">
      <c r="A208" s="64"/>
      <c r="B208" s="64" t="s">
        <v>1012</v>
      </c>
      <c r="C208" s="64">
        <v>-0.53900000000000003</v>
      </c>
      <c r="D208" s="64">
        <v>0.111</v>
      </c>
      <c r="E208" s="64">
        <v>159</v>
      </c>
      <c r="F208" s="64">
        <v>-4.8470000000000004</v>
      </c>
      <c r="G208" s="71">
        <v>3.0000000000000001E-3</v>
      </c>
    </row>
    <row r="209" spans="1:7">
      <c r="A209" s="64"/>
      <c r="B209" s="64" t="s">
        <v>1013</v>
      </c>
      <c r="C209" s="64">
        <v>-0.52800000000000002</v>
      </c>
      <c r="D209" s="64">
        <v>0.16300000000000001</v>
      </c>
      <c r="E209" s="64">
        <v>159</v>
      </c>
      <c r="F209" s="64">
        <v>-3.2480000000000002</v>
      </c>
      <c r="G209" s="73">
        <v>0.46</v>
      </c>
    </row>
    <row r="210" spans="1:7">
      <c r="A210" s="64"/>
      <c r="B210" s="64" t="s">
        <v>1014</v>
      </c>
      <c r="C210" s="64">
        <v>-0.51800000000000002</v>
      </c>
      <c r="D210" s="64">
        <v>0.16700000000000001</v>
      </c>
      <c r="E210" s="64">
        <v>159</v>
      </c>
      <c r="F210" s="64">
        <v>-3.1</v>
      </c>
      <c r="G210" s="73">
        <v>0.58199999999999996</v>
      </c>
    </row>
    <row r="211" spans="1:7">
      <c r="A211" s="64"/>
      <c r="B211" s="64" t="s">
        <v>1015</v>
      </c>
      <c r="C211" s="64">
        <v>-0.42599999999999999</v>
      </c>
      <c r="D211" s="64">
        <v>0.16700000000000001</v>
      </c>
      <c r="E211" s="64">
        <v>159</v>
      </c>
      <c r="F211" s="64">
        <v>-2.5449999999999999</v>
      </c>
      <c r="G211" s="73">
        <v>0.93500000000000005</v>
      </c>
    </row>
    <row r="212" spans="1:7">
      <c r="A212" s="64"/>
      <c r="B212" s="64" t="s">
        <v>1016</v>
      </c>
      <c r="C212" s="64">
        <v>-0.42199999999999999</v>
      </c>
      <c r="D212" s="64">
        <v>0.16700000000000001</v>
      </c>
      <c r="E212" s="64">
        <v>159</v>
      </c>
      <c r="F212" s="64">
        <v>-2.5249999999999999</v>
      </c>
      <c r="G212" s="73">
        <v>0.94199999999999995</v>
      </c>
    </row>
    <row r="213" spans="1:7">
      <c r="A213" s="64"/>
      <c r="B213" s="64" t="s">
        <v>1017</v>
      </c>
      <c r="C213" s="64">
        <v>-0.49299999999999999</v>
      </c>
      <c r="D213" s="64">
        <v>0.16700000000000001</v>
      </c>
      <c r="E213" s="64">
        <v>159</v>
      </c>
      <c r="F213" s="64">
        <v>-2.9460000000000002</v>
      </c>
      <c r="G213" s="73">
        <v>0.70699999999999996</v>
      </c>
    </row>
    <row r="214" spans="1:7">
      <c r="A214" s="64"/>
      <c r="B214" s="64" t="s">
        <v>1587</v>
      </c>
      <c r="C214" s="64">
        <v>-0.441</v>
      </c>
      <c r="D214" s="64">
        <v>0.16700000000000001</v>
      </c>
      <c r="E214" s="64">
        <v>159</v>
      </c>
      <c r="F214" s="64">
        <v>-2.6360000000000001</v>
      </c>
      <c r="G214" s="73">
        <v>0.9</v>
      </c>
    </row>
    <row r="215" spans="1:7">
      <c r="A215" s="64"/>
      <c r="B215" s="64" t="s">
        <v>382</v>
      </c>
      <c r="C215" s="64">
        <v>-0.313</v>
      </c>
      <c r="D215" s="64">
        <v>0.16700000000000001</v>
      </c>
      <c r="E215" s="64">
        <v>159</v>
      </c>
      <c r="F215" s="64">
        <v>-1.873</v>
      </c>
      <c r="G215" s="73">
        <v>1</v>
      </c>
    </row>
    <row r="216" spans="1:7">
      <c r="A216" s="64"/>
      <c r="B216" s="64" t="s">
        <v>383</v>
      </c>
      <c r="C216" s="64">
        <v>-0.28899999999999998</v>
      </c>
      <c r="D216" s="64">
        <v>0.16500000000000001</v>
      </c>
      <c r="E216" s="64">
        <v>159</v>
      </c>
      <c r="F216" s="64">
        <v>-1.758</v>
      </c>
      <c r="G216" s="73">
        <v>1</v>
      </c>
    </row>
    <row r="217" spans="1:7">
      <c r="A217" s="64"/>
      <c r="B217" s="64" t="s">
        <v>384</v>
      </c>
      <c r="C217" s="64">
        <v>-1.6E-2</v>
      </c>
      <c r="D217" s="64">
        <v>0.16700000000000001</v>
      </c>
      <c r="E217" s="64">
        <v>159</v>
      </c>
      <c r="F217" s="64">
        <v>-9.7000000000000003E-2</v>
      </c>
      <c r="G217" s="73">
        <v>1</v>
      </c>
    </row>
    <row r="218" spans="1:7">
      <c r="A218" s="64"/>
      <c r="B218" s="64" t="s">
        <v>1588</v>
      </c>
      <c r="C218" s="64">
        <v>-0.46100000000000002</v>
      </c>
      <c r="D218" s="64">
        <v>0.16700000000000001</v>
      </c>
      <c r="E218" s="64">
        <v>159</v>
      </c>
      <c r="F218" s="64">
        <v>-2.7549999999999999</v>
      </c>
      <c r="G218" s="73">
        <v>0.83899999999999997</v>
      </c>
    </row>
    <row r="219" spans="1:7">
      <c r="A219" s="64"/>
      <c r="B219" s="64" t="s">
        <v>385</v>
      </c>
      <c r="C219" s="64">
        <v>-0.36</v>
      </c>
      <c r="D219" s="64">
        <v>0.16700000000000001</v>
      </c>
      <c r="E219" s="64">
        <v>159</v>
      </c>
      <c r="F219" s="64">
        <v>-2.1520000000000001</v>
      </c>
      <c r="G219" s="73">
        <v>0.996</v>
      </c>
    </row>
    <row r="220" spans="1:7">
      <c r="A220" s="64"/>
      <c r="B220" s="64" t="s">
        <v>1304</v>
      </c>
      <c r="C220" s="64">
        <v>-1.2649999999999999</v>
      </c>
      <c r="D220" s="64">
        <v>0.16700000000000001</v>
      </c>
      <c r="E220" s="64">
        <v>159</v>
      </c>
      <c r="F220" s="64">
        <v>-7.5650000000000004</v>
      </c>
      <c r="G220" s="71" t="s">
        <v>299</v>
      </c>
    </row>
    <row r="221" spans="1:7">
      <c r="A221" s="64"/>
      <c r="B221" s="64" t="s">
        <v>386</v>
      </c>
      <c r="C221" s="64">
        <v>-1.1499999999999999</v>
      </c>
      <c r="D221" s="64">
        <v>0.16700000000000001</v>
      </c>
      <c r="E221" s="64">
        <v>159</v>
      </c>
      <c r="F221" s="64">
        <v>-6.8840000000000003</v>
      </c>
      <c r="G221" s="71" t="s">
        <v>299</v>
      </c>
    </row>
    <row r="222" spans="1:7">
      <c r="A222" s="64"/>
      <c r="B222" s="64" t="s">
        <v>1018</v>
      </c>
      <c r="C222" s="64">
        <v>-0.94</v>
      </c>
      <c r="D222" s="64">
        <v>0.16300000000000001</v>
      </c>
      <c r="E222" s="64">
        <v>159</v>
      </c>
      <c r="F222" s="64">
        <v>-5.7839999999999998</v>
      </c>
      <c r="G222" s="71" t="s">
        <v>299</v>
      </c>
    </row>
    <row r="223" spans="1:7">
      <c r="A223" s="64"/>
      <c r="B223" s="64" t="s">
        <v>387</v>
      </c>
      <c r="C223" s="64">
        <v>-0.16</v>
      </c>
      <c r="D223" s="64">
        <v>0.111</v>
      </c>
      <c r="E223" s="64">
        <v>159</v>
      </c>
      <c r="F223" s="64">
        <v>-1.4370000000000001</v>
      </c>
      <c r="G223" s="73">
        <v>1</v>
      </c>
    </row>
    <row r="224" spans="1:7">
      <c r="A224" s="64"/>
      <c r="B224" s="64" t="s">
        <v>388</v>
      </c>
      <c r="C224" s="64">
        <v>-0.42899999999999999</v>
      </c>
      <c r="D224" s="64">
        <v>0.16700000000000001</v>
      </c>
      <c r="E224" s="64">
        <v>159</v>
      </c>
      <c r="F224" s="64">
        <v>-2.5649999999999999</v>
      </c>
      <c r="G224" s="73">
        <v>0.92800000000000005</v>
      </c>
    </row>
    <row r="225" spans="1:7">
      <c r="A225" s="64"/>
      <c r="B225" s="64" t="s">
        <v>389</v>
      </c>
      <c r="C225" s="64">
        <v>-0.78600000000000003</v>
      </c>
      <c r="D225" s="64">
        <v>0.16600000000000001</v>
      </c>
      <c r="E225" s="64">
        <v>159</v>
      </c>
      <c r="F225" s="64">
        <v>-4.7389999999999999</v>
      </c>
      <c r="G225" s="71">
        <v>5.0000000000000001E-3</v>
      </c>
    </row>
    <row r="226" spans="1:7">
      <c r="A226" s="64"/>
      <c r="B226" s="64" t="s">
        <v>390</v>
      </c>
      <c r="C226" s="64">
        <v>-0.251</v>
      </c>
      <c r="D226" s="64">
        <v>0.16700000000000001</v>
      </c>
      <c r="E226" s="64">
        <v>159</v>
      </c>
      <c r="F226" s="64">
        <v>-1.5009999999999999</v>
      </c>
      <c r="G226" s="73">
        <v>1</v>
      </c>
    </row>
    <row r="227" spans="1:7">
      <c r="A227" s="64"/>
      <c r="B227" s="64" t="s">
        <v>1589</v>
      </c>
      <c r="C227" s="64">
        <v>-0.97099999999999997</v>
      </c>
      <c r="D227" s="64">
        <v>0.16700000000000001</v>
      </c>
      <c r="E227" s="64">
        <v>159</v>
      </c>
      <c r="F227" s="64">
        <v>-5.8040000000000003</v>
      </c>
      <c r="G227" s="71" t="s">
        <v>299</v>
      </c>
    </row>
    <row r="228" spans="1:7">
      <c r="A228" s="64"/>
      <c r="B228" s="64" t="s">
        <v>391</v>
      </c>
      <c r="C228" s="64">
        <v>-0.90300000000000002</v>
      </c>
      <c r="D228" s="64">
        <v>0.16700000000000001</v>
      </c>
      <c r="E228" s="64">
        <v>159</v>
      </c>
      <c r="F228" s="64">
        <v>-5.4029999999999996</v>
      </c>
      <c r="G228" s="71" t="s">
        <v>299</v>
      </c>
    </row>
    <row r="229" spans="1:7">
      <c r="A229" s="64"/>
      <c r="B229" s="64" t="s">
        <v>1305</v>
      </c>
      <c r="C229" s="64">
        <v>-1.2649999999999999</v>
      </c>
      <c r="D229" s="64">
        <v>0.16700000000000001</v>
      </c>
      <c r="E229" s="64">
        <v>159</v>
      </c>
      <c r="F229" s="64">
        <v>-7.5650000000000004</v>
      </c>
      <c r="G229" s="71" t="s">
        <v>299</v>
      </c>
    </row>
    <row r="230" spans="1:7">
      <c r="A230" s="64"/>
      <c r="B230" s="64" t="s">
        <v>392</v>
      </c>
      <c r="C230" s="64">
        <v>-1.1499999999999999</v>
      </c>
      <c r="D230" s="64">
        <v>0.16700000000000001</v>
      </c>
      <c r="E230" s="64">
        <v>159</v>
      </c>
      <c r="F230" s="64">
        <v>-6.8879999999999999</v>
      </c>
      <c r="G230" s="71" t="s">
        <v>299</v>
      </c>
    </row>
    <row r="231" spans="1:7">
      <c r="A231" s="64"/>
      <c r="B231" s="64" t="s">
        <v>1019</v>
      </c>
      <c r="C231" s="64">
        <v>-1.1399999999999999</v>
      </c>
      <c r="D231" s="64">
        <v>0.159</v>
      </c>
      <c r="E231" s="64">
        <v>159</v>
      </c>
      <c r="F231" s="64">
        <v>-7.1740000000000004</v>
      </c>
      <c r="G231" s="71" t="s">
        <v>299</v>
      </c>
    </row>
    <row r="232" spans="1:7">
      <c r="A232" s="64"/>
      <c r="B232" s="64" t="s">
        <v>393</v>
      </c>
      <c r="C232" s="64">
        <v>-0.32900000000000001</v>
      </c>
      <c r="D232" s="64">
        <v>0.13900000000000001</v>
      </c>
      <c r="E232" s="64">
        <v>159</v>
      </c>
      <c r="F232" s="64">
        <v>-2.3690000000000002</v>
      </c>
      <c r="G232" s="73">
        <v>0.97699999999999998</v>
      </c>
    </row>
    <row r="233" spans="1:7">
      <c r="A233" s="64"/>
      <c r="B233" s="64" t="s">
        <v>394</v>
      </c>
      <c r="C233" s="64">
        <v>-0.80300000000000005</v>
      </c>
      <c r="D233" s="64">
        <v>0.16700000000000001</v>
      </c>
      <c r="E233" s="64">
        <v>159</v>
      </c>
      <c r="F233" s="64">
        <v>-4.8040000000000003</v>
      </c>
      <c r="G233" s="71">
        <v>4.0000000000000001E-3</v>
      </c>
    </row>
    <row r="234" spans="1:7">
      <c r="A234" s="64"/>
      <c r="B234" s="64" t="s">
        <v>395</v>
      </c>
      <c r="C234" s="64">
        <v>-1.034</v>
      </c>
      <c r="D234" s="64">
        <v>0.16600000000000001</v>
      </c>
      <c r="E234" s="64">
        <v>159</v>
      </c>
      <c r="F234" s="64">
        <v>-6.2119999999999997</v>
      </c>
      <c r="G234" s="71" t="s">
        <v>299</v>
      </c>
    </row>
    <row r="235" spans="1:7">
      <c r="A235" s="64"/>
      <c r="B235" s="64" t="s">
        <v>396</v>
      </c>
      <c r="C235" s="64">
        <v>-0.66400000000000003</v>
      </c>
      <c r="D235" s="64">
        <v>0.16700000000000001</v>
      </c>
      <c r="E235" s="64">
        <v>159</v>
      </c>
      <c r="F235" s="64">
        <v>-3.968</v>
      </c>
      <c r="G235" s="73">
        <v>7.9000000000000001E-2</v>
      </c>
    </row>
    <row r="236" spans="1:7">
      <c r="A236" s="64"/>
      <c r="B236" s="64" t="s">
        <v>1590</v>
      </c>
      <c r="C236" s="64">
        <v>-0.998</v>
      </c>
      <c r="D236" s="64">
        <v>0.16700000000000001</v>
      </c>
      <c r="E236" s="64">
        <v>159</v>
      </c>
      <c r="F236" s="64">
        <v>-5.9660000000000002</v>
      </c>
      <c r="G236" s="71" t="s">
        <v>299</v>
      </c>
    </row>
    <row r="237" spans="1:7">
      <c r="A237" s="64"/>
      <c r="B237" s="64" t="s">
        <v>397</v>
      </c>
      <c r="C237" s="64">
        <v>-1.081</v>
      </c>
      <c r="D237" s="64">
        <v>0.16700000000000001</v>
      </c>
      <c r="E237" s="64">
        <v>159</v>
      </c>
      <c r="F237" s="64">
        <v>-6.4619999999999997</v>
      </c>
      <c r="G237" s="71" t="s">
        <v>299</v>
      </c>
    </row>
    <row r="238" spans="1:7">
      <c r="A238" s="64"/>
      <c r="B238" s="64" t="s">
        <v>1306</v>
      </c>
      <c r="C238" s="64">
        <v>-1.2649999999999999</v>
      </c>
      <c r="D238" s="64">
        <v>0.16700000000000001</v>
      </c>
      <c r="E238" s="64">
        <v>159</v>
      </c>
      <c r="F238" s="64">
        <v>-7.5659999999999998</v>
      </c>
      <c r="G238" s="71" t="s">
        <v>299</v>
      </c>
    </row>
    <row r="239" spans="1:7">
      <c r="A239" s="64"/>
      <c r="B239" s="64" t="s">
        <v>398</v>
      </c>
      <c r="C239" s="64">
        <v>-1.1499999999999999</v>
      </c>
      <c r="D239" s="64">
        <v>0.16700000000000001</v>
      </c>
      <c r="E239" s="64">
        <v>159</v>
      </c>
      <c r="F239" s="64">
        <v>-6.8959999999999999</v>
      </c>
      <c r="G239" s="71" t="s">
        <v>299</v>
      </c>
    </row>
    <row r="240" spans="1:7">
      <c r="A240" s="64"/>
      <c r="B240" s="64" t="s">
        <v>1020</v>
      </c>
      <c r="C240" s="64">
        <v>-1.1399999999999999</v>
      </c>
      <c r="D240" s="64">
        <v>0.152</v>
      </c>
      <c r="E240" s="64">
        <v>159</v>
      </c>
      <c r="F240" s="64">
        <v>-7.5</v>
      </c>
      <c r="G240" s="71" t="s">
        <v>299</v>
      </c>
    </row>
    <row r="241" spans="1:7">
      <c r="A241" s="64"/>
      <c r="B241" s="64" t="s">
        <v>399</v>
      </c>
      <c r="C241" s="64">
        <v>-0.61499999999999999</v>
      </c>
      <c r="D241" s="64">
        <v>0.152</v>
      </c>
      <c r="E241" s="64">
        <v>159</v>
      </c>
      <c r="F241" s="64">
        <v>-4.0449999999999999</v>
      </c>
      <c r="G241" s="73">
        <v>6.2E-2</v>
      </c>
    </row>
    <row r="242" spans="1:7">
      <c r="A242" s="64"/>
      <c r="B242" s="64" t="s">
        <v>400</v>
      </c>
      <c r="C242" s="64">
        <v>-1.0369999999999999</v>
      </c>
      <c r="D242" s="64">
        <v>0.16700000000000001</v>
      </c>
      <c r="E242" s="64">
        <v>159</v>
      </c>
      <c r="F242" s="64">
        <v>-6.202</v>
      </c>
      <c r="G242" s="71" t="s">
        <v>299</v>
      </c>
    </row>
    <row r="243" spans="1:7">
      <c r="A243" s="64"/>
      <c r="B243" s="64" t="s">
        <v>401</v>
      </c>
      <c r="C243" s="64">
        <v>-1.034</v>
      </c>
      <c r="D243" s="64">
        <v>0.16700000000000001</v>
      </c>
      <c r="E243" s="64">
        <v>159</v>
      </c>
      <c r="F243" s="64">
        <v>-6.1989999999999998</v>
      </c>
      <c r="G243" s="71" t="s">
        <v>299</v>
      </c>
    </row>
    <row r="244" spans="1:7">
      <c r="A244" s="64"/>
      <c r="B244" s="64" t="s">
        <v>402</v>
      </c>
      <c r="C244" s="64">
        <v>-0.93500000000000005</v>
      </c>
      <c r="D244" s="64">
        <v>0.16700000000000001</v>
      </c>
      <c r="E244" s="64">
        <v>159</v>
      </c>
      <c r="F244" s="64">
        <v>-5.5919999999999996</v>
      </c>
      <c r="G244" s="71" t="s">
        <v>299</v>
      </c>
    </row>
    <row r="245" spans="1:7">
      <c r="A245" s="64"/>
      <c r="B245" s="64" t="s">
        <v>1591</v>
      </c>
      <c r="C245" s="64">
        <v>-1.052</v>
      </c>
      <c r="D245" s="64">
        <v>0.16700000000000001</v>
      </c>
      <c r="E245" s="64">
        <v>159</v>
      </c>
      <c r="F245" s="64">
        <v>-6.2939999999999996</v>
      </c>
      <c r="G245" s="71" t="s">
        <v>299</v>
      </c>
    </row>
    <row r="246" spans="1:7">
      <c r="A246" s="64"/>
      <c r="B246" s="64" t="s">
        <v>403</v>
      </c>
      <c r="C246" s="64">
        <v>-1.081</v>
      </c>
      <c r="D246" s="64">
        <v>0.16700000000000001</v>
      </c>
      <c r="E246" s="64">
        <v>159</v>
      </c>
      <c r="F246" s="64">
        <v>-6.4619999999999997</v>
      </c>
      <c r="G246" s="71" t="s">
        <v>299</v>
      </c>
    </row>
    <row r="247" spans="1:7">
      <c r="A247" s="64"/>
      <c r="B247" s="64" t="s">
        <v>1307</v>
      </c>
      <c r="C247" s="64">
        <v>-1.2649999999999999</v>
      </c>
      <c r="D247" s="64">
        <v>0.16700000000000001</v>
      </c>
      <c r="E247" s="64">
        <v>159</v>
      </c>
      <c r="F247" s="64">
        <v>-7.5659999999999998</v>
      </c>
      <c r="G247" s="71" t="s">
        <v>299</v>
      </c>
    </row>
    <row r="248" spans="1:7">
      <c r="A248" s="64"/>
      <c r="B248" s="64" t="s">
        <v>404</v>
      </c>
      <c r="C248" s="64">
        <v>-1.1499999999999999</v>
      </c>
      <c r="D248" s="64">
        <v>0.16600000000000001</v>
      </c>
      <c r="E248" s="64">
        <v>159</v>
      </c>
      <c r="F248" s="64">
        <v>-6.9109999999999996</v>
      </c>
      <c r="G248" s="71" t="s">
        <v>299</v>
      </c>
    </row>
    <row r="249" spans="1:7">
      <c r="A249" s="64"/>
      <c r="B249" s="64" t="s">
        <v>1021</v>
      </c>
      <c r="C249" s="64">
        <v>-1.1399999999999999</v>
      </c>
      <c r="D249" s="64">
        <v>0.13900000000000001</v>
      </c>
      <c r="E249" s="64">
        <v>159</v>
      </c>
      <c r="F249" s="64">
        <v>-8.2170000000000005</v>
      </c>
      <c r="G249" s="71" t="s">
        <v>299</v>
      </c>
    </row>
    <row r="250" spans="1:7">
      <c r="A250" s="64"/>
      <c r="B250" s="64" t="s">
        <v>405</v>
      </c>
      <c r="C250" s="64">
        <v>-0.84199999999999997</v>
      </c>
      <c r="D250" s="64">
        <v>0.159</v>
      </c>
      <c r="E250" s="64">
        <v>159</v>
      </c>
      <c r="F250" s="64">
        <v>-5.3019999999999996</v>
      </c>
      <c r="G250" s="71" t="s">
        <v>299</v>
      </c>
    </row>
    <row r="251" spans="1:7">
      <c r="A251" s="64"/>
      <c r="B251" s="64" t="s">
        <v>406</v>
      </c>
      <c r="C251" s="64">
        <v>-1.0369999999999999</v>
      </c>
      <c r="D251" s="64">
        <v>0.16700000000000001</v>
      </c>
      <c r="E251" s="64">
        <v>159</v>
      </c>
      <c r="F251" s="64">
        <v>-6.202</v>
      </c>
      <c r="G251" s="71" t="s">
        <v>299</v>
      </c>
    </row>
    <row r="252" spans="1:7">
      <c r="A252" s="64"/>
      <c r="B252" s="64" t="s">
        <v>407</v>
      </c>
      <c r="C252" s="64">
        <v>-1.034</v>
      </c>
      <c r="D252" s="64">
        <v>0.16700000000000001</v>
      </c>
      <c r="E252" s="64">
        <v>159</v>
      </c>
      <c r="F252" s="64">
        <v>-6.1909999999999998</v>
      </c>
      <c r="G252" s="71" t="s">
        <v>299</v>
      </c>
    </row>
    <row r="253" spans="1:7">
      <c r="A253" s="64"/>
      <c r="B253" s="64" t="s">
        <v>408</v>
      </c>
      <c r="C253" s="64">
        <v>-0.94099999999999995</v>
      </c>
      <c r="D253" s="64">
        <v>0.16700000000000001</v>
      </c>
      <c r="E253" s="64">
        <v>159</v>
      </c>
      <c r="F253" s="64">
        <v>-5.6280000000000001</v>
      </c>
      <c r="G253" s="71" t="s">
        <v>299</v>
      </c>
    </row>
    <row r="254" spans="1:7">
      <c r="A254" s="64"/>
      <c r="B254" s="64" t="s">
        <v>1592</v>
      </c>
      <c r="C254" s="64">
        <v>-1.052</v>
      </c>
      <c r="D254" s="64">
        <v>0.16700000000000001</v>
      </c>
      <c r="E254" s="64">
        <v>159</v>
      </c>
      <c r="F254" s="64">
        <v>-6.2939999999999996</v>
      </c>
      <c r="G254" s="71" t="s">
        <v>299</v>
      </c>
    </row>
    <row r="255" spans="1:7">
      <c r="A255" s="64"/>
      <c r="B255" s="64" t="s">
        <v>409</v>
      </c>
      <c r="C255" s="64">
        <v>-1.081</v>
      </c>
      <c r="D255" s="64">
        <v>0.16700000000000001</v>
      </c>
      <c r="E255" s="64">
        <v>159</v>
      </c>
      <c r="F255" s="64">
        <v>-6.4619999999999997</v>
      </c>
      <c r="G255" s="71" t="s">
        <v>299</v>
      </c>
    </row>
    <row r="256" spans="1:7">
      <c r="A256" s="64"/>
      <c r="B256" s="64" t="s">
        <v>1308</v>
      </c>
      <c r="C256" s="64">
        <v>-1.2649999999999999</v>
      </c>
      <c r="D256" s="64">
        <v>0.16700000000000001</v>
      </c>
      <c r="E256" s="64">
        <v>159</v>
      </c>
      <c r="F256" s="64">
        <v>-7.5670000000000002</v>
      </c>
      <c r="G256" s="71" t="s">
        <v>299</v>
      </c>
    </row>
    <row r="257" spans="1:7">
      <c r="A257" s="64"/>
      <c r="B257" s="64" t="s">
        <v>410</v>
      </c>
      <c r="C257" s="64">
        <v>-1.1499999999999999</v>
      </c>
      <c r="D257" s="64">
        <v>0.16600000000000001</v>
      </c>
      <c r="E257" s="64">
        <v>159</v>
      </c>
      <c r="F257" s="64">
        <v>-6.9370000000000003</v>
      </c>
      <c r="G257" s="71" t="s">
        <v>299</v>
      </c>
    </row>
    <row r="258" spans="1:7">
      <c r="A258" s="64"/>
      <c r="B258" s="64" t="s">
        <v>1022</v>
      </c>
      <c r="C258" s="64">
        <v>-1.1399999999999999</v>
      </c>
      <c r="D258" s="64">
        <v>0.111</v>
      </c>
      <c r="E258" s="64">
        <v>159</v>
      </c>
      <c r="F258" s="64">
        <v>-10.257</v>
      </c>
      <c r="G258" s="71" t="s">
        <v>299</v>
      </c>
    </row>
    <row r="259" spans="1:7">
      <c r="A259" s="64"/>
      <c r="B259" s="64" t="s">
        <v>411</v>
      </c>
      <c r="C259" s="64">
        <v>-1.1299999999999999</v>
      </c>
      <c r="D259" s="64">
        <v>0.16300000000000001</v>
      </c>
      <c r="E259" s="64">
        <v>159</v>
      </c>
      <c r="F259" s="64">
        <v>-6.9459999999999997</v>
      </c>
      <c r="G259" s="71" t="s">
        <v>299</v>
      </c>
    </row>
    <row r="260" spans="1:7">
      <c r="A260" s="64"/>
      <c r="B260" s="64" t="s">
        <v>412</v>
      </c>
      <c r="C260" s="64">
        <v>-1.0369999999999999</v>
      </c>
      <c r="D260" s="64">
        <v>0.16700000000000001</v>
      </c>
      <c r="E260" s="64">
        <v>159</v>
      </c>
      <c r="F260" s="64">
        <v>-6.202</v>
      </c>
      <c r="G260" s="71" t="s">
        <v>299</v>
      </c>
    </row>
    <row r="261" spans="1:7">
      <c r="A261" s="64"/>
      <c r="B261" s="64" t="s">
        <v>413</v>
      </c>
      <c r="C261" s="64">
        <v>-1.034</v>
      </c>
      <c r="D261" s="64">
        <v>0.16700000000000001</v>
      </c>
      <c r="E261" s="64">
        <v>159</v>
      </c>
      <c r="F261" s="64">
        <v>-6.1870000000000003</v>
      </c>
      <c r="G261" s="71" t="s">
        <v>299</v>
      </c>
    </row>
    <row r="262" spans="1:7">
      <c r="A262" s="64"/>
      <c r="B262" s="64" t="s">
        <v>414</v>
      </c>
      <c r="C262" s="64">
        <v>-1.1040000000000001</v>
      </c>
      <c r="D262" s="64">
        <v>0.16700000000000001</v>
      </c>
      <c r="E262" s="64">
        <v>159</v>
      </c>
      <c r="F262" s="64">
        <v>-6.6029999999999998</v>
      </c>
      <c r="G262" s="71" t="s">
        <v>299</v>
      </c>
    </row>
    <row r="263" spans="1:7">
      <c r="A263" s="64"/>
      <c r="B263" s="64" t="s">
        <v>1593</v>
      </c>
      <c r="C263" s="64">
        <v>-1.052</v>
      </c>
      <c r="D263" s="64">
        <v>0.16700000000000001</v>
      </c>
      <c r="E263" s="64">
        <v>159</v>
      </c>
      <c r="F263" s="64">
        <v>-6.2939999999999996</v>
      </c>
      <c r="G263" s="71" t="s">
        <v>299</v>
      </c>
    </row>
    <row r="264" spans="1:7">
      <c r="A264" s="64"/>
      <c r="B264" s="64" t="s">
        <v>415</v>
      </c>
      <c r="C264" s="64">
        <v>2.4E-2</v>
      </c>
      <c r="D264" s="64">
        <v>0.16700000000000001</v>
      </c>
      <c r="E264" s="64">
        <v>159</v>
      </c>
      <c r="F264" s="64">
        <v>0.14199999999999999</v>
      </c>
      <c r="G264" s="73">
        <v>1</v>
      </c>
    </row>
    <row r="265" spans="1:7">
      <c r="A265" s="64"/>
      <c r="B265" s="64" t="s">
        <v>416</v>
      </c>
      <c r="C265" s="64">
        <v>0.29699999999999999</v>
      </c>
      <c r="D265" s="64">
        <v>0.16500000000000001</v>
      </c>
      <c r="E265" s="64">
        <v>159</v>
      </c>
      <c r="F265" s="64">
        <v>1.804</v>
      </c>
      <c r="G265" s="73">
        <v>1</v>
      </c>
    </row>
    <row r="266" spans="1:7">
      <c r="A266" s="64"/>
      <c r="B266" s="64" t="s">
        <v>1594</v>
      </c>
      <c r="C266" s="64">
        <v>-0.14799999999999999</v>
      </c>
      <c r="D266" s="64">
        <v>0.16700000000000001</v>
      </c>
      <c r="E266" s="64">
        <v>159</v>
      </c>
      <c r="F266" s="64">
        <v>-0.88300000000000001</v>
      </c>
      <c r="G266" s="73">
        <v>1</v>
      </c>
    </row>
    <row r="267" spans="1:7">
      <c r="A267" s="64"/>
      <c r="B267" s="64" t="s">
        <v>417</v>
      </c>
      <c r="C267" s="64">
        <v>-4.7E-2</v>
      </c>
      <c r="D267" s="64">
        <v>0.16300000000000001</v>
      </c>
      <c r="E267" s="64">
        <v>159</v>
      </c>
      <c r="F267" s="64">
        <v>-0.28599999999999998</v>
      </c>
      <c r="G267" s="73">
        <v>1</v>
      </c>
    </row>
    <row r="268" spans="1:7">
      <c r="A268" s="64"/>
      <c r="B268" s="64" t="s">
        <v>1309</v>
      </c>
      <c r="C268" s="64">
        <v>-0.95199999999999996</v>
      </c>
      <c r="D268" s="64">
        <v>0.16700000000000001</v>
      </c>
      <c r="E268" s="64">
        <v>159</v>
      </c>
      <c r="F268" s="64">
        <v>-5.6920000000000002</v>
      </c>
      <c r="G268" s="71" t="s">
        <v>299</v>
      </c>
    </row>
    <row r="269" spans="1:7">
      <c r="A269" s="64"/>
      <c r="B269" s="64" t="s">
        <v>418</v>
      </c>
      <c r="C269" s="64">
        <v>-0.83699999999999997</v>
      </c>
      <c r="D269" s="64">
        <v>0.16700000000000001</v>
      </c>
      <c r="E269" s="64">
        <v>159</v>
      </c>
      <c r="F269" s="64">
        <v>-5.0060000000000002</v>
      </c>
      <c r="G269" s="71">
        <v>2E-3</v>
      </c>
    </row>
    <row r="270" spans="1:7">
      <c r="A270" s="64"/>
      <c r="B270" s="64" t="s">
        <v>1023</v>
      </c>
      <c r="C270" s="64">
        <v>-0.627</v>
      </c>
      <c r="D270" s="64">
        <v>0.16700000000000001</v>
      </c>
      <c r="E270" s="64">
        <v>159</v>
      </c>
      <c r="F270" s="64">
        <v>-3.7519999999999998</v>
      </c>
      <c r="G270" s="73">
        <v>0.14799999999999999</v>
      </c>
    </row>
    <row r="271" spans="1:7">
      <c r="A271" s="64"/>
      <c r="B271" s="64" t="s">
        <v>419</v>
      </c>
      <c r="C271" s="64">
        <v>0.153</v>
      </c>
      <c r="D271" s="64">
        <v>0.16700000000000001</v>
      </c>
      <c r="E271" s="64">
        <v>159</v>
      </c>
      <c r="F271" s="64">
        <v>0.91800000000000004</v>
      </c>
      <c r="G271" s="73">
        <v>1</v>
      </c>
    </row>
    <row r="272" spans="1:7">
      <c r="A272" s="64"/>
      <c r="B272" s="64" t="s">
        <v>420</v>
      </c>
      <c r="C272" s="64">
        <v>-0.11600000000000001</v>
      </c>
      <c r="D272" s="64">
        <v>0.111</v>
      </c>
      <c r="E272" s="64">
        <v>159</v>
      </c>
      <c r="F272" s="64">
        <v>-1.0429999999999999</v>
      </c>
      <c r="G272" s="73">
        <v>1</v>
      </c>
    </row>
    <row r="273" spans="1:7">
      <c r="A273" s="64"/>
      <c r="B273" s="64" t="s">
        <v>421</v>
      </c>
      <c r="C273" s="64">
        <v>-0.47299999999999998</v>
      </c>
      <c r="D273" s="64">
        <v>0.16700000000000001</v>
      </c>
      <c r="E273" s="64">
        <v>159</v>
      </c>
      <c r="F273" s="64">
        <v>-2.8279999999999998</v>
      </c>
      <c r="G273" s="73">
        <v>0.79300000000000004</v>
      </c>
    </row>
    <row r="274" spans="1:7">
      <c r="A274" s="64"/>
      <c r="B274" s="64" t="s">
        <v>422</v>
      </c>
      <c r="C274" s="64">
        <v>6.2E-2</v>
      </c>
      <c r="D274" s="64">
        <v>0.16600000000000001</v>
      </c>
      <c r="E274" s="64">
        <v>159</v>
      </c>
      <c r="F274" s="64">
        <v>0.374</v>
      </c>
      <c r="G274" s="73">
        <v>1</v>
      </c>
    </row>
    <row r="275" spans="1:7">
      <c r="A275" s="64"/>
      <c r="B275" s="64" t="s">
        <v>1595</v>
      </c>
      <c r="C275" s="64">
        <v>-0.65700000000000003</v>
      </c>
      <c r="D275" s="64">
        <v>0.16700000000000001</v>
      </c>
      <c r="E275" s="64">
        <v>159</v>
      </c>
      <c r="F275" s="64">
        <v>-3.9319999999999999</v>
      </c>
      <c r="G275" s="73">
        <v>8.7999999999999995E-2</v>
      </c>
    </row>
    <row r="276" spans="1:7">
      <c r="A276" s="64"/>
      <c r="B276" s="64" t="s">
        <v>423</v>
      </c>
      <c r="C276" s="64">
        <v>-0.59</v>
      </c>
      <c r="D276" s="64">
        <v>0.159</v>
      </c>
      <c r="E276" s="64">
        <v>159</v>
      </c>
      <c r="F276" s="64">
        <v>-3.7149999999999999</v>
      </c>
      <c r="G276" s="73">
        <v>0.16400000000000001</v>
      </c>
    </row>
    <row r="277" spans="1:7">
      <c r="A277" s="64"/>
      <c r="B277" s="64" t="s">
        <v>1310</v>
      </c>
      <c r="C277" s="64">
        <v>-0.95199999999999996</v>
      </c>
      <c r="D277" s="64">
        <v>0.16700000000000001</v>
      </c>
      <c r="E277" s="64">
        <v>159</v>
      </c>
      <c r="F277" s="64">
        <v>-5.6920000000000002</v>
      </c>
      <c r="G277" s="71" t="s">
        <v>299</v>
      </c>
    </row>
    <row r="278" spans="1:7">
      <c r="A278" s="64"/>
      <c r="B278" s="64" t="s">
        <v>424</v>
      </c>
      <c r="C278" s="64">
        <v>-0.83699999999999997</v>
      </c>
      <c r="D278" s="64">
        <v>0.16700000000000001</v>
      </c>
      <c r="E278" s="64">
        <v>159</v>
      </c>
      <c r="F278" s="64">
        <v>-5.0060000000000002</v>
      </c>
      <c r="G278" s="73">
        <v>2E-3</v>
      </c>
    </row>
    <row r="279" spans="1:7">
      <c r="A279" s="64"/>
      <c r="B279" s="64" t="s">
        <v>1024</v>
      </c>
      <c r="C279" s="64">
        <v>-0.82699999999999996</v>
      </c>
      <c r="D279" s="64">
        <v>0.16700000000000001</v>
      </c>
      <c r="E279" s="64">
        <v>159</v>
      </c>
      <c r="F279" s="64">
        <v>-4.9429999999999996</v>
      </c>
      <c r="G279" s="73">
        <v>2E-3</v>
      </c>
    </row>
    <row r="280" spans="1:7">
      <c r="A280" s="64"/>
      <c r="B280" s="64" t="s">
        <v>425</v>
      </c>
      <c r="C280" s="64">
        <v>-1.4999999999999999E-2</v>
      </c>
      <c r="D280" s="64">
        <v>0.16700000000000001</v>
      </c>
      <c r="E280" s="64">
        <v>159</v>
      </c>
      <c r="F280" s="64">
        <v>-9.1999999999999998E-2</v>
      </c>
      <c r="G280" s="73">
        <v>1</v>
      </c>
    </row>
    <row r="281" spans="1:7">
      <c r="A281" s="64"/>
      <c r="B281" s="64" t="s">
        <v>426</v>
      </c>
      <c r="C281" s="64">
        <v>-0.49</v>
      </c>
      <c r="D281" s="64">
        <v>0.13900000000000001</v>
      </c>
      <c r="E281" s="64">
        <v>159</v>
      </c>
      <c r="F281" s="64">
        <v>-3.5339999999999998</v>
      </c>
      <c r="G281" s="73">
        <v>0.25700000000000001</v>
      </c>
    </row>
    <row r="282" spans="1:7">
      <c r="A282" s="64"/>
      <c r="B282" s="64" t="s">
        <v>427</v>
      </c>
      <c r="C282" s="64">
        <v>-0.72099999999999997</v>
      </c>
      <c r="D282" s="64">
        <v>0.16700000000000001</v>
      </c>
      <c r="E282" s="64">
        <v>159</v>
      </c>
      <c r="F282" s="64">
        <v>-4.3159999999999998</v>
      </c>
      <c r="G282" s="71">
        <v>2.5000000000000001E-2</v>
      </c>
    </row>
    <row r="283" spans="1:7">
      <c r="A283" s="64"/>
      <c r="B283" s="64" t="s">
        <v>428</v>
      </c>
      <c r="C283" s="64">
        <v>-0.35</v>
      </c>
      <c r="D283" s="64">
        <v>0.16600000000000001</v>
      </c>
      <c r="E283" s="64">
        <v>159</v>
      </c>
      <c r="F283" s="64">
        <v>-2.1059999999999999</v>
      </c>
      <c r="G283" s="73">
        <v>0.997</v>
      </c>
    </row>
    <row r="284" spans="1:7">
      <c r="A284" s="64"/>
      <c r="B284" s="64" t="s">
        <v>1596</v>
      </c>
      <c r="C284" s="64">
        <v>-0.68400000000000005</v>
      </c>
      <c r="D284" s="64">
        <v>0.16700000000000001</v>
      </c>
      <c r="E284" s="64">
        <v>159</v>
      </c>
      <c r="F284" s="64">
        <v>-4.0940000000000003</v>
      </c>
      <c r="G284" s="73">
        <v>5.2999999999999999E-2</v>
      </c>
    </row>
    <row r="285" spans="1:7">
      <c r="A285" s="64"/>
      <c r="B285" s="64" t="s">
        <v>429</v>
      </c>
      <c r="C285" s="64">
        <v>-0.76700000000000002</v>
      </c>
      <c r="D285" s="64">
        <v>0.152</v>
      </c>
      <c r="E285" s="64">
        <v>159</v>
      </c>
      <c r="F285" s="64">
        <v>-5.05</v>
      </c>
      <c r="G285" s="71">
        <v>1E-3</v>
      </c>
    </row>
    <row r="286" spans="1:7">
      <c r="A286" s="64"/>
      <c r="B286" s="64" t="s">
        <v>1311</v>
      </c>
      <c r="C286" s="64">
        <v>-0.95199999999999996</v>
      </c>
      <c r="D286" s="64">
        <v>0.16700000000000001</v>
      </c>
      <c r="E286" s="64">
        <v>159</v>
      </c>
      <c r="F286" s="64">
        <v>-5.6920000000000002</v>
      </c>
      <c r="G286" s="71" t="s">
        <v>299</v>
      </c>
    </row>
    <row r="287" spans="1:7">
      <c r="A287" s="64"/>
      <c r="B287" s="64" t="s">
        <v>430</v>
      </c>
      <c r="C287" s="64">
        <v>-0.83699999999999997</v>
      </c>
      <c r="D287" s="64">
        <v>0.16700000000000001</v>
      </c>
      <c r="E287" s="64">
        <v>159</v>
      </c>
      <c r="F287" s="64">
        <v>-5.0060000000000002</v>
      </c>
      <c r="G287" s="71">
        <v>2E-3</v>
      </c>
    </row>
    <row r="288" spans="1:7">
      <c r="A288" s="64"/>
      <c r="B288" s="64" t="s">
        <v>1025</v>
      </c>
      <c r="C288" s="64">
        <v>-0.82699999999999996</v>
      </c>
      <c r="D288" s="64">
        <v>0.16700000000000001</v>
      </c>
      <c r="E288" s="64">
        <v>159</v>
      </c>
      <c r="F288" s="64">
        <v>-4.9429999999999996</v>
      </c>
      <c r="G288" s="71">
        <v>2E-3</v>
      </c>
    </row>
    <row r="289" spans="1:8">
      <c r="A289" s="64"/>
      <c r="B289" s="64" t="s">
        <v>431</v>
      </c>
      <c r="C289" s="64">
        <v>-0.30199999999999999</v>
      </c>
      <c r="D289" s="64">
        <v>0.16700000000000001</v>
      </c>
      <c r="E289" s="64">
        <v>159</v>
      </c>
      <c r="F289" s="64">
        <v>-1.8029999999999999</v>
      </c>
      <c r="G289" s="73">
        <v>1</v>
      </c>
    </row>
    <row r="290" spans="1:8">
      <c r="A290" s="64"/>
      <c r="B290" s="64" t="s">
        <v>432</v>
      </c>
      <c r="C290" s="64">
        <v>-0.72399999999999998</v>
      </c>
      <c r="D290" s="64">
        <v>0.152</v>
      </c>
      <c r="E290" s="64">
        <v>159</v>
      </c>
      <c r="F290" s="64">
        <v>-4.7640000000000002</v>
      </c>
      <c r="G290" s="71">
        <v>5.0000000000000001E-3</v>
      </c>
    </row>
    <row r="291" spans="1:8">
      <c r="A291" s="64"/>
      <c r="B291" s="64" t="s">
        <v>433</v>
      </c>
      <c r="C291" s="64">
        <v>-0.72099999999999997</v>
      </c>
      <c r="D291" s="64">
        <v>0.16700000000000001</v>
      </c>
      <c r="E291" s="64">
        <v>159</v>
      </c>
      <c r="F291" s="64">
        <v>-4.3209999999999997</v>
      </c>
      <c r="G291" s="71">
        <v>2.5000000000000001E-2</v>
      </c>
    </row>
    <row r="292" spans="1:8">
      <c r="A292" s="64"/>
      <c r="B292" s="64" t="s">
        <v>434</v>
      </c>
      <c r="C292" s="64">
        <v>-0.622</v>
      </c>
      <c r="D292" s="64">
        <v>0.16700000000000001</v>
      </c>
      <c r="E292" s="64">
        <v>159</v>
      </c>
      <c r="F292" s="64">
        <v>-3.73</v>
      </c>
      <c r="G292" s="73">
        <v>0.157</v>
      </c>
    </row>
    <row r="293" spans="1:8">
      <c r="A293" s="64"/>
      <c r="B293" s="64" t="s">
        <v>1597</v>
      </c>
      <c r="C293" s="64">
        <v>-0.73899999999999999</v>
      </c>
      <c r="D293" s="64">
        <v>0.16700000000000001</v>
      </c>
      <c r="E293" s="64">
        <v>159</v>
      </c>
      <c r="F293" s="64">
        <v>-4.4210000000000003</v>
      </c>
      <c r="G293" s="71">
        <v>1.7000000000000001E-2</v>
      </c>
    </row>
    <row r="294" spans="1:8">
      <c r="A294" s="64"/>
      <c r="B294" s="64" t="s">
        <v>435</v>
      </c>
      <c r="C294" s="64">
        <v>-0.76700000000000002</v>
      </c>
      <c r="D294" s="64">
        <v>0.13900000000000001</v>
      </c>
      <c r="E294" s="64">
        <v>159</v>
      </c>
      <c r="F294" s="64">
        <v>-5.532</v>
      </c>
      <c r="G294" s="71" t="s">
        <v>299</v>
      </c>
    </row>
    <row r="295" spans="1:8">
      <c r="A295" s="64"/>
      <c r="B295" s="64" t="s">
        <v>1312</v>
      </c>
      <c r="C295" s="64">
        <v>-0.95199999999999996</v>
      </c>
      <c r="D295" s="64">
        <v>0.16700000000000001</v>
      </c>
      <c r="E295" s="64">
        <v>159</v>
      </c>
      <c r="F295" s="64">
        <v>-5.6920000000000002</v>
      </c>
      <c r="G295" s="71" t="s">
        <v>299</v>
      </c>
    </row>
    <row r="296" spans="1:8">
      <c r="A296" s="64"/>
      <c r="B296" s="64" t="s">
        <v>436</v>
      </c>
      <c r="C296" s="64">
        <v>-0.83699999999999997</v>
      </c>
      <c r="D296" s="64">
        <v>0.16700000000000001</v>
      </c>
      <c r="E296" s="64">
        <v>159</v>
      </c>
      <c r="F296" s="64">
        <v>-5.0060000000000002</v>
      </c>
      <c r="G296" s="71">
        <v>2E-3</v>
      </c>
    </row>
    <row r="297" spans="1:8">
      <c r="A297" s="64"/>
      <c r="B297" s="64" t="s">
        <v>1026</v>
      </c>
      <c r="C297" s="64">
        <v>-0.82699999999999996</v>
      </c>
      <c r="D297" s="64">
        <v>0.16700000000000001</v>
      </c>
      <c r="E297" s="64">
        <v>159</v>
      </c>
      <c r="F297" s="64">
        <v>-4.9429999999999996</v>
      </c>
      <c r="G297" s="71">
        <v>2E-3</v>
      </c>
    </row>
    <row r="298" spans="1:8">
      <c r="A298" s="64"/>
      <c r="B298" s="64" t="s">
        <v>437</v>
      </c>
      <c r="C298" s="64">
        <v>-0.52900000000000003</v>
      </c>
      <c r="D298" s="64">
        <v>0.16700000000000001</v>
      </c>
      <c r="E298" s="64">
        <v>159</v>
      </c>
      <c r="F298" s="64">
        <v>-3.165</v>
      </c>
      <c r="G298" s="73">
        <v>0.52800000000000002</v>
      </c>
    </row>
    <row r="299" spans="1:8">
      <c r="A299" s="64"/>
      <c r="B299" s="64" t="s">
        <v>438</v>
      </c>
      <c r="C299" s="64">
        <v>-0.72399999999999998</v>
      </c>
      <c r="D299" s="64">
        <v>0.159</v>
      </c>
      <c r="E299" s="64">
        <v>159</v>
      </c>
      <c r="F299" s="64">
        <v>-4.5570000000000004</v>
      </c>
      <c r="G299" s="71">
        <v>0.01</v>
      </c>
    </row>
    <row r="300" spans="1:8">
      <c r="A300" s="64"/>
      <c r="B300" s="64" t="s">
        <v>439</v>
      </c>
      <c r="C300" s="64">
        <v>-0.72099999999999997</v>
      </c>
      <c r="D300" s="64">
        <v>0.16600000000000001</v>
      </c>
      <c r="E300" s="64">
        <v>159</v>
      </c>
      <c r="F300" s="64">
        <v>-4.33</v>
      </c>
      <c r="G300" s="71">
        <v>2.4E-2</v>
      </c>
    </row>
    <row r="301" spans="1:8">
      <c r="A301" s="64"/>
      <c r="B301" s="64" t="s">
        <v>440</v>
      </c>
      <c r="C301" s="64">
        <v>-0.628</v>
      </c>
      <c r="D301" s="64">
        <v>0.16700000000000001</v>
      </c>
      <c r="E301" s="64">
        <v>159</v>
      </c>
      <c r="F301" s="64">
        <v>-3.7610000000000001</v>
      </c>
      <c r="G301" s="73">
        <v>0.14499999999999999</v>
      </c>
    </row>
    <row r="302" spans="1:8">
      <c r="A302" s="64"/>
      <c r="B302" s="64" t="s">
        <v>1598</v>
      </c>
      <c r="C302" s="64">
        <v>-0.73899999999999999</v>
      </c>
      <c r="D302" s="64">
        <v>0.16700000000000001</v>
      </c>
      <c r="E302" s="64">
        <v>159</v>
      </c>
      <c r="F302" s="64">
        <v>-4.4210000000000003</v>
      </c>
      <c r="G302" s="71">
        <v>1.7000000000000001E-2</v>
      </c>
      <c r="H302" s="69"/>
    </row>
    <row r="303" spans="1:8">
      <c r="A303" s="64"/>
      <c r="B303" s="64" t="s">
        <v>441</v>
      </c>
      <c r="C303" s="64">
        <v>-0.76700000000000002</v>
      </c>
      <c r="D303" s="64">
        <v>0.111</v>
      </c>
      <c r="E303" s="64">
        <v>159</v>
      </c>
      <c r="F303" s="64">
        <v>-6.9059999999999997</v>
      </c>
      <c r="G303" s="71" t="s">
        <v>299</v>
      </c>
    </row>
    <row r="304" spans="1:8">
      <c r="A304" s="64"/>
      <c r="B304" s="64" t="s">
        <v>1313</v>
      </c>
      <c r="C304" s="64">
        <v>-0.95199999999999996</v>
      </c>
      <c r="D304" s="64">
        <v>0.16700000000000001</v>
      </c>
      <c r="E304" s="64">
        <v>159</v>
      </c>
      <c r="F304" s="64">
        <v>-5.6920000000000002</v>
      </c>
      <c r="G304" s="71" t="s">
        <v>299</v>
      </c>
    </row>
    <row r="305" spans="1:7">
      <c r="A305" s="64"/>
      <c r="B305" s="64" t="s">
        <v>442</v>
      </c>
      <c r="C305" s="64">
        <v>-0.83699999999999997</v>
      </c>
      <c r="D305" s="64">
        <v>0.16700000000000001</v>
      </c>
      <c r="E305" s="64">
        <v>159</v>
      </c>
      <c r="F305" s="64">
        <v>-5.0060000000000002</v>
      </c>
      <c r="G305" s="71">
        <v>2E-3</v>
      </c>
    </row>
    <row r="306" spans="1:7">
      <c r="A306" s="64"/>
      <c r="B306" s="64" t="s">
        <v>1027</v>
      </c>
      <c r="C306" s="64">
        <v>-0.82699999999999996</v>
      </c>
      <c r="D306" s="64">
        <v>0.16700000000000001</v>
      </c>
      <c r="E306" s="64">
        <v>159</v>
      </c>
      <c r="F306" s="64">
        <v>-4.9429999999999996</v>
      </c>
      <c r="G306" s="71">
        <v>2E-3</v>
      </c>
    </row>
    <row r="307" spans="1:7">
      <c r="A307" s="64"/>
      <c r="B307" s="64" t="s">
        <v>443</v>
      </c>
      <c r="C307" s="64">
        <v>-0.81599999999999995</v>
      </c>
      <c r="D307" s="64">
        <v>0.16700000000000001</v>
      </c>
      <c r="E307" s="64">
        <v>159</v>
      </c>
      <c r="F307" s="64">
        <v>-4.883</v>
      </c>
      <c r="G307" s="71">
        <v>3.0000000000000001E-3</v>
      </c>
    </row>
    <row r="308" spans="1:7">
      <c r="A308" s="64"/>
      <c r="B308" s="64" t="s">
        <v>444</v>
      </c>
      <c r="C308" s="64">
        <v>-0.72399999999999998</v>
      </c>
      <c r="D308" s="64">
        <v>0.16300000000000001</v>
      </c>
      <c r="E308" s="64">
        <v>159</v>
      </c>
      <c r="F308" s="64">
        <v>-4.452</v>
      </c>
      <c r="G308" s="71">
        <v>1.4999999999999999E-2</v>
      </c>
    </row>
    <row r="309" spans="1:7">
      <c r="A309" s="64"/>
      <c r="B309" s="64" t="s">
        <v>445</v>
      </c>
      <c r="C309" s="64">
        <v>-0.72099999999999997</v>
      </c>
      <c r="D309" s="64">
        <v>0.16600000000000001</v>
      </c>
      <c r="E309" s="64">
        <v>159</v>
      </c>
      <c r="F309" s="64">
        <v>-4.3470000000000004</v>
      </c>
      <c r="G309" s="71">
        <v>2.3E-2</v>
      </c>
    </row>
    <row r="310" spans="1:7">
      <c r="A310" s="64"/>
      <c r="B310" s="64" t="s">
        <v>446</v>
      </c>
      <c r="C310" s="64">
        <v>-0.79100000000000004</v>
      </c>
      <c r="D310" s="64">
        <v>0.16700000000000001</v>
      </c>
      <c r="E310" s="64">
        <v>159</v>
      </c>
      <c r="F310" s="64">
        <v>-4.734</v>
      </c>
      <c r="G310" s="71">
        <v>5.0000000000000001E-3</v>
      </c>
    </row>
    <row r="311" spans="1:7">
      <c r="A311" s="64"/>
      <c r="B311" s="64" t="s">
        <v>1599</v>
      </c>
      <c r="C311" s="64">
        <v>-0.73899999999999999</v>
      </c>
      <c r="D311" s="64">
        <v>0.16700000000000001</v>
      </c>
      <c r="E311" s="64">
        <v>159</v>
      </c>
      <c r="F311" s="64">
        <v>-4.4210000000000003</v>
      </c>
      <c r="G311" s="71">
        <v>1.7000000000000001E-2</v>
      </c>
    </row>
    <row r="312" spans="1:7">
      <c r="A312" s="64"/>
      <c r="B312" s="64" t="s">
        <v>447</v>
      </c>
      <c r="C312" s="64">
        <v>0.27300000000000002</v>
      </c>
      <c r="D312" s="64">
        <v>0.16700000000000001</v>
      </c>
      <c r="E312" s="64">
        <v>159</v>
      </c>
      <c r="F312" s="64">
        <v>1.6339999999999999</v>
      </c>
      <c r="G312" s="73">
        <v>1</v>
      </c>
    </row>
    <row r="313" spans="1:7">
      <c r="A313" s="64"/>
      <c r="B313" s="64" t="s">
        <v>1600</v>
      </c>
      <c r="C313" s="64">
        <v>-0.17100000000000001</v>
      </c>
      <c r="D313" s="64">
        <v>0.16700000000000001</v>
      </c>
      <c r="E313" s="64">
        <v>159</v>
      </c>
      <c r="F313" s="64">
        <v>-1.024</v>
      </c>
      <c r="G313" s="73">
        <v>1</v>
      </c>
    </row>
    <row r="314" spans="1:7">
      <c r="A314" s="64"/>
      <c r="B314" s="64" t="s">
        <v>448</v>
      </c>
      <c r="C314" s="64">
        <v>-7.0000000000000007E-2</v>
      </c>
      <c r="D314" s="64">
        <v>0.16600000000000001</v>
      </c>
      <c r="E314" s="64">
        <v>159</v>
      </c>
      <c r="F314" s="64">
        <v>-0.42399999999999999</v>
      </c>
      <c r="G314" s="73">
        <v>1</v>
      </c>
    </row>
    <row r="315" spans="1:7">
      <c r="A315" s="64"/>
      <c r="B315" s="64" t="s">
        <v>1314</v>
      </c>
      <c r="C315" s="64">
        <v>-0.97599999999999998</v>
      </c>
      <c r="D315" s="64">
        <v>0.16700000000000001</v>
      </c>
      <c r="E315" s="64">
        <v>159</v>
      </c>
      <c r="F315" s="64">
        <v>-5.8339999999999996</v>
      </c>
      <c r="G315" s="71" t="s">
        <v>299</v>
      </c>
    </row>
    <row r="316" spans="1:7">
      <c r="A316" s="64"/>
      <c r="B316" s="64" t="s">
        <v>449</v>
      </c>
      <c r="C316" s="64">
        <v>-0.86099999999999999</v>
      </c>
      <c r="D316" s="64">
        <v>0.16700000000000001</v>
      </c>
      <c r="E316" s="64">
        <v>159</v>
      </c>
      <c r="F316" s="64">
        <v>-5.1479999999999997</v>
      </c>
      <c r="G316" s="71">
        <v>1E-3</v>
      </c>
    </row>
    <row r="317" spans="1:7">
      <c r="A317" s="64"/>
      <c r="B317" s="64" t="s">
        <v>1028</v>
      </c>
      <c r="C317" s="64">
        <v>-0.65100000000000002</v>
      </c>
      <c r="D317" s="64">
        <v>0.16700000000000001</v>
      </c>
      <c r="E317" s="64">
        <v>159</v>
      </c>
      <c r="F317" s="64">
        <v>-3.8969999999999998</v>
      </c>
      <c r="G317" s="73">
        <v>9.8000000000000004E-2</v>
      </c>
    </row>
    <row r="318" spans="1:7">
      <c r="A318" s="64"/>
      <c r="B318" s="64" t="s">
        <v>450</v>
      </c>
      <c r="C318" s="64">
        <v>0.13</v>
      </c>
      <c r="D318" s="64">
        <v>0.16300000000000001</v>
      </c>
      <c r="E318" s="64">
        <v>159</v>
      </c>
      <c r="F318" s="64">
        <v>0.79800000000000004</v>
      </c>
      <c r="G318" s="73">
        <v>1</v>
      </c>
    </row>
    <row r="319" spans="1:7">
      <c r="A319" s="64"/>
      <c r="B319" s="64" t="s">
        <v>451</v>
      </c>
      <c r="C319" s="64">
        <v>-0.14000000000000001</v>
      </c>
      <c r="D319" s="64">
        <v>0.16700000000000001</v>
      </c>
      <c r="E319" s="64">
        <v>159</v>
      </c>
      <c r="F319" s="64">
        <v>-0.83499999999999996</v>
      </c>
      <c r="G319" s="73">
        <v>1</v>
      </c>
    </row>
    <row r="320" spans="1:7">
      <c r="A320" s="64"/>
      <c r="B320" s="64" t="s">
        <v>452</v>
      </c>
      <c r="C320" s="64">
        <v>-0.496</v>
      </c>
      <c r="D320" s="64">
        <v>0.111</v>
      </c>
      <c r="E320" s="64">
        <v>159</v>
      </c>
      <c r="F320" s="64">
        <v>-4.4660000000000002</v>
      </c>
      <c r="G320" s="71">
        <v>1.4999999999999999E-2</v>
      </c>
    </row>
    <row r="321" spans="1:7">
      <c r="A321" s="64"/>
      <c r="B321" s="64" t="s">
        <v>453</v>
      </c>
      <c r="C321" s="64">
        <v>3.7999999999999999E-2</v>
      </c>
      <c r="D321" s="64">
        <v>0.16700000000000001</v>
      </c>
      <c r="E321" s="64">
        <v>159</v>
      </c>
      <c r="F321" s="64">
        <v>0.22900000000000001</v>
      </c>
      <c r="G321" s="73">
        <v>1</v>
      </c>
    </row>
    <row r="322" spans="1:7">
      <c r="A322" s="64"/>
      <c r="B322" s="64" t="s">
        <v>1601</v>
      </c>
      <c r="C322" s="64">
        <v>-0.68100000000000005</v>
      </c>
      <c r="D322" s="64">
        <v>0.16700000000000001</v>
      </c>
      <c r="E322" s="64">
        <v>159</v>
      </c>
      <c r="F322" s="64">
        <v>-4.0730000000000004</v>
      </c>
      <c r="G322" s="73">
        <v>5.7000000000000002E-2</v>
      </c>
    </row>
    <row r="323" spans="1:7">
      <c r="A323" s="64"/>
      <c r="B323" s="64" t="s">
        <v>454</v>
      </c>
      <c r="C323" s="64">
        <v>-0.61399999999999999</v>
      </c>
      <c r="D323" s="64">
        <v>0.16600000000000001</v>
      </c>
      <c r="E323" s="64">
        <v>159</v>
      </c>
      <c r="F323" s="64">
        <v>-3.6890000000000001</v>
      </c>
      <c r="G323" s="73">
        <v>0.17499999999999999</v>
      </c>
    </row>
    <row r="324" spans="1:7">
      <c r="A324" s="64"/>
      <c r="B324" s="64" t="s">
        <v>1315</v>
      </c>
      <c r="C324" s="64">
        <v>-0.97599999999999998</v>
      </c>
      <c r="D324" s="64">
        <v>0.16700000000000001</v>
      </c>
      <c r="E324" s="64">
        <v>159</v>
      </c>
      <c r="F324" s="64">
        <v>-5.8339999999999996</v>
      </c>
      <c r="G324" s="71" t="s">
        <v>299</v>
      </c>
    </row>
    <row r="325" spans="1:7">
      <c r="A325" s="64"/>
      <c r="B325" s="64" t="s">
        <v>455</v>
      </c>
      <c r="C325" s="64">
        <v>-0.86099999999999999</v>
      </c>
      <c r="D325" s="64">
        <v>0.16700000000000001</v>
      </c>
      <c r="E325" s="64">
        <v>159</v>
      </c>
      <c r="F325" s="64">
        <v>-5.1479999999999997</v>
      </c>
      <c r="G325" s="71">
        <v>1E-3</v>
      </c>
    </row>
    <row r="326" spans="1:7">
      <c r="A326" s="64"/>
      <c r="B326" s="64" t="s">
        <v>1029</v>
      </c>
      <c r="C326" s="64">
        <v>-0.85</v>
      </c>
      <c r="D326" s="64">
        <v>0.16700000000000001</v>
      </c>
      <c r="E326" s="64">
        <v>159</v>
      </c>
      <c r="F326" s="64">
        <v>-5.093</v>
      </c>
      <c r="G326" s="71">
        <v>1E-3</v>
      </c>
    </row>
    <row r="327" spans="1:7">
      <c r="A327" s="64"/>
      <c r="B327" s="64" t="s">
        <v>456</v>
      </c>
      <c r="C327" s="64">
        <v>-3.9E-2</v>
      </c>
      <c r="D327" s="64">
        <v>0.159</v>
      </c>
      <c r="E327" s="64">
        <v>159</v>
      </c>
      <c r="F327" s="64">
        <v>-0.246</v>
      </c>
      <c r="G327" s="73">
        <v>1</v>
      </c>
    </row>
    <row r="328" spans="1:7">
      <c r="A328" s="64"/>
      <c r="B328" s="64" t="s">
        <v>457</v>
      </c>
      <c r="C328" s="64">
        <v>-0.51400000000000001</v>
      </c>
      <c r="D328" s="64">
        <v>0.16700000000000001</v>
      </c>
      <c r="E328" s="64">
        <v>159</v>
      </c>
      <c r="F328" s="64">
        <v>-3.0739999999999998</v>
      </c>
      <c r="G328" s="73">
        <v>0.60399999999999998</v>
      </c>
    </row>
    <row r="329" spans="1:7">
      <c r="A329" s="64"/>
      <c r="B329" s="64" t="s">
        <v>458</v>
      </c>
      <c r="C329" s="64">
        <v>-0.74399999999999999</v>
      </c>
      <c r="D329" s="64">
        <v>0.13900000000000001</v>
      </c>
      <c r="E329" s="64">
        <v>159</v>
      </c>
      <c r="F329" s="64">
        <v>-5.3659999999999997</v>
      </c>
      <c r="G329" s="71" t="s">
        <v>299</v>
      </c>
    </row>
    <row r="330" spans="1:7">
      <c r="A330" s="64"/>
      <c r="B330" s="64" t="s">
        <v>459</v>
      </c>
      <c r="C330" s="64">
        <v>-0.374</v>
      </c>
      <c r="D330" s="64">
        <v>0.16700000000000001</v>
      </c>
      <c r="E330" s="64">
        <v>159</v>
      </c>
      <c r="F330" s="64">
        <v>-2.2370000000000001</v>
      </c>
      <c r="G330" s="73">
        <v>0.99099999999999999</v>
      </c>
    </row>
    <row r="331" spans="1:7">
      <c r="A331" s="64"/>
      <c r="B331" s="64" t="s">
        <v>1602</v>
      </c>
      <c r="C331" s="64">
        <v>-0.70799999999999996</v>
      </c>
      <c r="D331" s="64">
        <v>0.16700000000000001</v>
      </c>
      <c r="E331" s="64">
        <v>159</v>
      </c>
      <c r="F331" s="64">
        <v>-4.2350000000000003</v>
      </c>
      <c r="G331" s="71">
        <v>3.3000000000000002E-2</v>
      </c>
    </row>
    <row r="332" spans="1:7">
      <c r="A332" s="64"/>
      <c r="B332" s="64" t="s">
        <v>460</v>
      </c>
      <c r="C332" s="64">
        <v>-0.79100000000000004</v>
      </c>
      <c r="D332" s="64">
        <v>0.16700000000000001</v>
      </c>
      <c r="E332" s="64">
        <v>159</v>
      </c>
      <c r="F332" s="64">
        <v>-4.7430000000000003</v>
      </c>
      <c r="G332" s="71">
        <v>5.0000000000000001E-3</v>
      </c>
    </row>
    <row r="333" spans="1:7">
      <c r="A333" s="64"/>
      <c r="B333" s="64" t="s">
        <v>1316</v>
      </c>
      <c r="C333" s="64">
        <v>-0.97599999999999998</v>
      </c>
      <c r="D333" s="64">
        <v>0.16700000000000001</v>
      </c>
      <c r="E333" s="64">
        <v>159</v>
      </c>
      <c r="F333" s="64">
        <v>-5.8339999999999996</v>
      </c>
      <c r="G333" s="71" t="s">
        <v>299</v>
      </c>
    </row>
    <row r="334" spans="1:7">
      <c r="A334" s="64"/>
      <c r="B334" s="64" t="s">
        <v>461</v>
      </c>
      <c r="C334" s="64">
        <v>-0.86099999999999999</v>
      </c>
      <c r="D334" s="64">
        <v>0.16700000000000001</v>
      </c>
      <c r="E334" s="64">
        <v>159</v>
      </c>
      <c r="F334" s="64">
        <v>-5.1479999999999997</v>
      </c>
      <c r="G334" s="71">
        <v>1E-3</v>
      </c>
    </row>
    <row r="335" spans="1:7">
      <c r="A335" s="64"/>
      <c r="B335" s="64" t="s">
        <v>1030</v>
      </c>
      <c r="C335" s="64">
        <v>-0.85</v>
      </c>
      <c r="D335" s="64">
        <v>0.16700000000000001</v>
      </c>
      <c r="E335" s="64">
        <v>159</v>
      </c>
      <c r="F335" s="64">
        <v>-5.0990000000000002</v>
      </c>
      <c r="G335" s="71">
        <v>1E-3</v>
      </c>
    </row>
    <row r="336" spans="1:7">
      <c r="A336" s="64"/>
      <c r="B336" s="64" t="s">
        <v>462</v>
      </c>
      <c r="C336" s="64">
        <v>-0.32500000000000001</v>
      </c>
      <c r="D336" s="64">
        <v>0.152</v>
      </c>
      <c r="E336" s="64">
        <v>159</v>
      </c>
      <c r="F336" s="64">
        <v>-2.14</v>
      </c>
      <c r="G336" s="73">
        <v>0.996</v>
      </c>
    </row>
    <row r="337" spans="1:7">
      <c r="A337" s="64"/>
      <c r="B337" s="64" t="s">
        <v>463</v>
      </c>
      <c r="C337" s="64">
        <v>-0.748</v>
      </c>
      <c r="D337" s="64">
        <v>0.16700000000000001</v>
      </c>
      <c r="E337" s="64">
        <v>159</v>
      </c>
      <c r="F337" s="64">
        <v>-4.4720000000000004</v>
      </c>
      <c r="G337" s="71">
        <v>1.4E-2</v>
      </c>
    </row>
    <row r="338" spans="1:7">
      <c r="A338" s="64"/>
      <c r="B338" s="64" t="s">
        <v>464</v>
      </c>
      <c r="C338" s="64">
        <v>-0.74399999999999999</v>
      </c>
      <c r="D338" s="64">
        <v>0.152</v>
      </c>
      <c r="E338" s="64">
        <v>159</v>
      </c>
      <c r="F338" s="64">
        <v>-4.899</v>
      </c>
      <c r="G338" s="71">
        <v>3.0000000000000001E-3</v>
      </c>
    </row>
    <row r="339" spans="1:7">
      <c r="A339" s="64"/>
      <c r="B339" s="64" t="s">
        <v>465</v>
      </c>
      <c r="C339" s="64">
        <v>-0.64600000000000002</v>
      </c>
      <c r="D339" s="64">
        <v>0.16700000000000001</v>
      </c>
      <c r="E339" s="64">
        <v>159</v>
      </c>
      <c r="F339" s="64">
        <v>-3.8620000000000001</v>
      </c>
      <c r="G339" s="73">
        <v>0.109</v>
      </c>
    </row>
    <row r="340" spans="1:7">
      <c r="A340" s="64"/>
      <c r="B340" s="64" t="s">
        <v>1603</v>
      </c>
      <c r="C340" s="64">
        <v>-0.76300000000000001</v>
      </c>
      <c r="D340" s="64">
        <v>0.16700000000000001</v>
      </c>
      <c r="E340" s="64">
        <v>159</v>
      </c>
      <c r="F340" s="64">
        <v>-4.5629999999999997</v>
      </c>
      <c r="G340" s="71">
        <v>0.01</v>
      </c>
    </row>
    <row r="341" spans="1:7">
      <c r="A341" s="64"/>
      <c r="B341" s="64" t="s">
        <v>466</v>
      </c>
      <c r="C341" s="64">
        <v>-0.79100000000000004</v>
      </c>
      <c r="D341" s="64">
        <v>0.16700000000000001</v>
      </c>
      <c r="E341" s="64">
        <v>159</v>
      </c>
      <c r="F341" s="64">
        <v>-4.7380000000000004</v>
      </c>
      <c r="G341" s="71">
        <v>5.0000000000000001E-3</v>
      </c>
    </row>
    <row r="342" spans="1:7">
      <c r="A342" s="64"/>
      <c r="B342" s="64" t="s">
        <v>1317</v>
      </c>
      <c r="C342" s="64">
        <v>-0.97599999999999998</v>
      </c>
      <c r="D342" s="64">
        <v>0.16700000000000001</v>
      </c>
      <c r="E342" s="64">
        <v>159</v>
      </c>
      <c r="F342" s="64">
        <v>-5.8339999999999996</v>
      </c>
      <c r="G342" s="71" t="s">
        <v>299</v>
      </c>
    </row>
    <row r="343" spans="1:7">
      <c r="A343" s="64"/>
      <c r="B343" s="64" t="s">
        <v>467</v>
      </c>
      <c r="C343" s="64">
        <v>-0.86099999999999999</v>
      </c>
      <c r="D343" s="64">
        <v>0.16700000000000001</v>
      </c>
      <c r="E343" s="64">
        <v>159</v>
      </c>
      <c r="F343" s="64">
        <v>-5.1479999999999997</v>
      </c>
      <c r="G343" s="71">
        <v>1E-3</v>
      </c>
    </row>
    <row r="344" spans="1:7">
      <c r="A344" s="64"/>
      <c r="B344" s="64" t="s">
        <v>1031</v>
      </c>
      <c r="C344" s="64">
        <v>-0.85</v>
      </c>
      <c r="D344" s="64">
        <v>0.16600000000000001</v>
      </c>
      <c r="E344" s="64">
        <v>159</v>
      </c>
      <c r="F344" s="64">
        <v>-5.109</v>
      </c>
      <c r="G344" s="71">
        <v>1E-3</v>
      </c>
    </row>
    <row r="345" spans="1:7">
      <c r="A345" s="64"/>
      <c r="B345" s="64" t="s">
        <v>468</v>
      </c>
      <c r="C345" s="64">
        <v>-0.55300000000000005</v>
      </c>
      <c r="D345" s="64">
        <v>0.13900000000000001</v>
      </c>
      <c r="E345" s="64">
        <v>159</v>
      </c>
      <c r="F345" s="64">
        <v>-3.9860000000000002</v>
      </c>
      <c r="G345" s="73">
        <v>7.4999999999999997E-2</v>
      </c>
    </row>
    <row r="346" spans="1:7">
      <c r="A346" s="64"/>
      <c r="B346" s="64" t="s">
        <v>469</v>
      </c>
      <c r="C346" s="64">
        <v>-0.748</v>
      </c>
      <c r="D346" s="64">
        <v>0.16700000000000001</v>
      </c>
      <c r="E346" s="64">
        <v>159</v>
      </c>
      <c r="F346" s="64">
        <v>-4.4710000000000001</v>
      </c>
      <c r="G346" s="71">
        <v>1.4E-2</v>
      </c>
    </row>
    <row r="347" spans="1:7">
      <c r="A347" s="64"/>
      <c r="B347" s="64" t="s">
        <v>470</v>
      </c>
      <c r="C347" s="64">
        <v>-0.74399999999999999</v>
      </c>
      <c r="D347" s="64">
        <v>0.159</v>
      </c>
      <c r="E347" s="64">
        <v>159</v>
      </c>
      <c r="F347" s="64">
        <v>-4.6849999999999996</v>
      </c>
      <c r="G347" s="71">
        <v>6.0000000000000001E-3</v>
      </c>
    </row>
    <row r="348" spans="1:7">
      <c r="A348" s="64"/>
      <c r="B348" s="64" t="s">
        <v>471</v>
      </c>
      <c r="C348" s="64">
        <v>-0.65200000000000002</v>
      </c>
      <c r="D348" s="64">
        <v>0.16700000000000001</v>
      </c>
      <c r="E348" s="64">
        <v>159</v>
      </c>
      <c r="F348" s="64">
        <v>-3.8969999999999998</v>
      </c>
      <c r="G348" s="73">
        <v>9.8000000000000004E-2</v>
      </c>
    </row>
    <row r="349" spans="1:7">
      <c r="A349" s="64"/>
      <c r="B349" s="64" t="s">
        <v>1604</v>
      </c>
      <c r="C349" s="64">
        <v>-0.76300000000000001</v>
      </c>
      <c r="D349" s="64">
        <v>0.16700000000000001</v>
      </c>
      <c r="E349" s="64">
        <v>159</v>
      </c>
      <c r="F349" s="64">
        <v>-4.5629999999999997</v>
      </c>
      <c r="G349" s="71">
        <v>0.01</v>
      </c>
    </row>
    <row r="350" spans="1:7">
      <c r="A350" s="64"/>
      <c r="B350" s="64" t="s">
        <v>472</v>
      </c>
      <c r="C350" s="64">
        <v>-0.79100000000000004</v>
      </c>
      <c r="D350" s="64">
        <v>0.16700000000000001</v>
      </c>
      <c r="E350" s="64">
        <v>159</v>
      </c>
      <c r="F350" s="64">
        <v>-4.7350000000000003</v>
      </c>
      <c r="G350" s="71">
        <v>5.0000000000000001E-3</v>
      </c>
    </row>
    <row r="351" spans="1:7">
      <c r="A351" s="64"/>
      <c r="B351" s="64" t="s">
        <v>1318</v>
      </c>
      <c r="C351" s="64">
        <v>-0.97599999999999998</v>
      </c>
      <c r="D351" s="64">
        <v>0.16700000000000001</v>
      </c>
      <c r="E351" s="64">
        <v>159</v>
      </c>
      <c r="F351" s="64">
        <v>-5.8339999999999996</v>
      </c>
      <c r="G351" s="71" t="s">
        <v>299</v>
      </c>
    </row>
    <row r="352" spans="1:7">
      <c r="A352" s="64"/>
      <c r="B352" s="64" t="s">
        <v>473</v>
      </c>
      <c r="C352" s="64">
        <v>-0.86099999999999999</v>
      </c>
      <c r="D352" s="64">
        <v>0.16700000000000001</v>
      </c>
      <c r="E352" s="64">
        <v>159</v>
      </c>
      <c r="F352" s="64">
        <v>-5.149</v>
      </c>
      <c r="G352" s="71">
        <v>1E-3</v>
      </c>
    </row>
    <row r="353" spans="1:7">
      <c r="A353" s="64"/>
      <c r="B353" s="64" t="s">
        <v>1032</v>
      </c>
      <c r="C353" s="64">
        <v>-0.85</v>
      </c>
      <c r="D353" s="64">
        <v>0.16600000000000001</v>
      </c>
      <c r="E353" s="64">
        <v>159</v>
      </c>
      <c r="F353" s="64">
        <v>-5.1289999999999996</v>
      </c>
      <c r="G353" s="71">
        <v>1E-3</v>
      </c>
    </row>
    <row r="354" spans="1:7">
      <c r="A354" s="64"/>
      <c r="B354" s="64" t="s">
        <v>474</v>
      </c>
      <c r="C354" s="64">
        <v>-0.84</v>
      </c>
      <c r="D354" s="64">
        <v>0.111</v>
      </c>
      <c r="E354" s="64">
        <v>159</v>
      </c>
      <c r="F354" s="64">
        <v>-7.5609999999999999</v>
      </c>
      <c r="G354" s="71" t="s">
        <v>299</v>
      </c>
    </row>
    <row r="355" spans="1:7">
      <c r="A355" s="64"/>
      <c r="B355" s="64" t="s">
        <v>475</v>
      </c>
      <c r="C355" s="64">
        <v>-0.748</v>
      </c>
      <c r="D355" s="64">
        <v>0.16700000000000001</v>
      </c>
      <c r="E355" s="64">
        <v>159</v>
      </c>
      <c r="F355" s="64">
        <v>-4.4710000000000001</v>
      </c>
      <c r="G355" s="71">
        <v>1.4E-2</v>
      </c>
    </row>
    <row r="356" spans="1:7">
      <c r="A356" s="64"/>
      <c r="B356" s="64" t="s">
        <v>476</v>
      </c>
      <c r="C356" s="64">
        <v>-0.74399999999999999</v>
      </c>
      <c r="D356" s="64">
        <v>0.16300000000000001</v>
      </c>
      <c r="E356" s="64">
        <v>159</v>
      </c>
      <c r="F356" s="64">
        <v>-4.5780000000000003</v>
      </c>
      <c r="G356" s="71">
        <v>0.01</v>
      </c>
    </row>
    <row r="357" spans="1:7">
      <c r="A357" s="64"/>
      <c r="B357" s="64" t="s">
        <v>477</v>
      </c>
      <c r="C357" s="64">
        <v>-0.81499999999999995</v>
      </c>
      <c r="D357" s="64">
        <v>0.16700000000000001</v>
      </c>
      <c r="E357" s="64">
        <v>159</v>
      </c>
      <c r="F357" s="64">
        <v>-4.8719999999999999</v>
      </c>
      <c r="G357" s="71">
        <v>3.0000000000000001E-3</v>
      </c>
    </row>
    <row r="358" spans="1:7">
      <c r="A358" s="64"/>
      <c r="B358" s="64" t="s">
        <v>1605</v>
      </c>
      <c r="C358" s="64">
        <v>-0.76300000000000001</v>
      </c>
      <c r="D358" s="64">
        <v>0.16700000000000001</v>
      </c>
      <c r="E358" s="64">
        <v>159</v>
      </c>
      <c r="F358" s="64">
        <v>-4.5629999999999997</v>
      </c>
      <c r="G358" s="71">
        <v>0.01</v>
      </c>
    </row>
    <row r="359" spans="1:7">
      <c r="A359" s="64"/>
      <c r="B359" s="64" t="s">
        <v>1606</v>
      </c>
      <c r="C359" s="64">
        <v>-0.44500000000000001</v>
      </c>
      <c r="D359" s="64">
        <v>0.16500000000000001</v>
      </c>
      <c r="E359" s="64">
        <v>159</v>
      </c>
      <c r="F359" s="64">
        <v>-2.7</v>
      </c>
      <c r="G359" s="73">
        <v>0.86899999999999999</v>
      </c>
    </row>
    <row r="360" spans="1:7">
      <c r="A360" s="64"/>
      <c r="B360" s="64" t="s">
        <v>478</v>
      </c>
      <c r="C360" s="64">
        <v>-0.34399999999999997</v>
      </c>
      <c r="D360" s="64">
        <v>0.16700000000000001</v>
      </c>
      <c r="E360" s="64">
        <v>159</v>
      </c>
      <c r="F360" s="64">
        <v>-2.056</v>
      </c>
      <c r="G360" s="73">
        <v>0.998</v>
      </c>
    </row>
    <row r="361" spans="1:7">
      <c r="A361" s="64"/>
      <c r="B361" s="64" t="s">
        <v>1319</v>
      </c>
      <c r="C361" s="64">
        <v>-1.2490000000000001</v>
      </c>
      <c r="D361" s="64">
        <v>0.16700000000000001</v>
      </c>
      <c r="E361" s="64">
        <v>159</v>
      </c>
      <c r="F361" s="64">
        <v>-7.4690000000000003</v>
      </c>
      <c r="G361" s="71" t="s">
        <v>299</v>
      </c>
    </row>
    <row r="362" spans="1:7">
      <c r="A362" s="64"/>
      <c r="B362" s="64" t="s">
        <v>479</v>
      </c>
      <c r="C362" s="64">
        <v>-1.1339999999999999</v>
      </c>
      <c r="D362" s="64">
        <v>0.16700000000000001</v>
      </c>
      <c r="E362" s="64">
        <v>159</v>
      </c>
      <c r="F362" s="64">
        <v>-6.782</v>
      </c>
      <c r="G362" s="71" t="s">
        <v>299</v>
      </c>
    </row>
    <row r="363" spans="1:7">
      <c r="A363" s="64"/>
      <c r="B363" s="64" t="s">
        <v>1033</v>
      </c>
      <c r="C363" s="64">
        <v>-0.92400000000000004</v>
      </c>
      <c r="D363" s="64">
        <v>0.16700000000000001</v>
      </c>
      <c r="E363" s="64">
        <v>159</v>
      </c>
      <c r="F363" s="64">
        <v>-5.5279999999999996</v>
      </c>
      <c r="G363" s="71" t="s">
        <v>299</v>
      </c>
    </row>
    <row r="364" spans="1:7">
      <c r="A364" s="64"/>
      <c r="B364" s="64" t="s">
        <v>480</v>
      </c>
      <c r="C364" s="64">
        <v>-0.14399999999999999</v>
      </c>
      <c r="D364" s="64">
        <v>0.16700000000000001</v>
      </c>
      <c r="E364" s="64">
        <v>159</v>
      </c>
      <c r="F364" s="64">
        <v>-0.85799999999999998</v>
      </c>
      <c r="G364" s="73">
        <v>1</v>
      </c>
    </row>
    <row r="365" spans="1:7">
      <c r="A365" s="64"/>
      <c r="B365" s="64" t="s">
        <v>481</v>
      </c>
      <c r="C365" s="64">
        <v>-0.41299999999999998</v>
      </c>
      <c r="D365" s="64">
        <v>0.16300000000000001</v>
      </c>
      <c r="E365" s="64">
        <v>159</v>
      </c>
      <c r="F365" s="64">
        <v>-2.5390000000000001</v>
      </c>
      <c r="G365" s="73">
        <v>0.93700000000000006</v>
      </c>
    </row>
    <row r="366" spans="1:7">
      <c r="A366" s="64"/>
      <c r="B366" s="64" t="s">
        <v>482</v>
      </c>
      <c r="C366" s="64">
        <v>-0.77</v>
      </c>
      <c r="D366" s="64">
        <v>0.16700000000000001</v>
      </c>
      <c r="E366" s="64">
        <v>159</v>
      </c>
      <c r="F366" s="64">
        <v>-4.6020000000000003</v>
      </c>
      <c r="G366" s="71">
        <v>8.9999999999999993E-3</v>
      </c>
    </row>
    <row r="367" spans="1:7">
      <c r="A367" s="64"/>
      <c r="B367" s="64" t="s">
        <v>483</v>
      </c>
      <c r="C367" s="64">
        <v>-0.23499999999999999</v>
      </c>
      <c r="D367" s="64">
        <v>0.111</v>
      </c>
      <c r="E367" s="64">
        <v>159</v>
      </c>
      <c r="F367" s="64">
        <v>-2.1139999999999999</v>
      </c>
      <c r="G367" s="73">
        <v>0.997</v>
      </c>
    </row>
    <row r="368" spans="1:7">
      <c r="A368" s="64"/>
      <c r="B368" s="64" t="s">
        <v>1607</v>
      </c>
      <c r="C368" s="64">
        <v>-0.95399999999999996</v>
      </c>
      <c r="D368" s="64">
        <v>0.16600000000000001</v>
      </c>
      <c r="E368" s="64">
        <v>159</v>
      </c>
      <c r="F368" s="64">
        <v>-5.7560000000000002</v>
      </c>
      <c r="G368" s="71" t="s">
        <v>299</v>
      </c>
    </row>
    <row r="369" spans="1:7">
      <c r="A369" s="64"/>
      <c r="B369" s="64" t="s">
        <v>484</v>
      </c>
      <c r="C369" s="64">
        <v>-0.88700000000000001</v>
      </c>
      <c r="D369" s="64">
        <v>0.16700000000000001</v>
      </c>
      <c r="E369" s="64">
        <v>159</v>
      </c>
      <c r="F369" s="64">
        <v>-5.3129999999999997</v>
      </c>
      <c r="G369" s="71" t="s">
        <v>299</v>
      </c>
    </row>
    <row r="370" spans="1:7">
      <c r="A370" s="64"/>
      <c r="B370" s="64" t="s">
        <v>1320</v>
      </c>
      <c r="C370" s="64">
        <v>-1.2490000000000001</v>
      </c>
      <c r="D370" s="64">
        <v>0.16700000000000001</v>
      </c>
      <c r="E370" s="64">
        <v>159</v>
      </c>
      <c r="F370" s="64">
        <v>-7.4690000000000003</v>
      </c>
      <c r="G370" s="71" t="s">
        <v>299</v>
      </c>
    </row>
    <row r="371" spans="1:7">
      <c r="A371" s="64"/>
      <c r="B371" s="64" t="s">
        <v>485</v>
      </c>
      <c r="C371" s="64">
        <v>-1.1339999999999999</v>
      </c>
      <c r="D371" s="64">
        <v>0.16700000000000001</v>
      </c>
      <c r="E371" s="64">
        <v>159</v>
      </c>
      <c r="F371" s="64">
        <v>-6.782</v>
      </c>
      <c r="G371" s="71" t="s">
        <v>299</v>
      </c>
    </row>
    <row r="372" spans="1:7">
      <c r="A372" s="64"/>
      <c r="B372" s="64" t="s">
        <v>1034</v>
      </c>
      <c r="C372" s="64">
        <v>-1.1240000000000001</v>
      </c>
      <c r="D372" s="64">
        <v>0.16700000000000001</v>
      </c>
      <c r="E372" s="64">
        <v>159</v>
      </c>
      <c r="F372" s="64">
        <v>-6.7190000000000003</v>
      </c>
      <c r="G372" s="71" t="s">
        <v>299</v>
      </c>
    </row>
    <row r="373" spans="1:7">
      <c r="A373" s="64"/>
      <c r="B373" s="64" t="s">
        <v>486</v>
      </c>
      <c r="C373" s="64">
        <v>-0.312</v>
      </c>
      <c r="D373" s="64">
        <v>0.16700000000000001</v>
      </c>
      <c r="E373" s="64">
        <v>159</v>
      </c>
      <c r="F373" s="64">
        <v>-1.8680000000000001</v>
      </c>
      <c r="G373" s="73">
        <v>1</v>
      </c>
    </row>
    <row r="374" spans="1:7">
      <c r="A374" s="64"/>
      <c r="B374" s="64" t="s">
        <v>487</v>
      </c>
      <c r="C374" s="64">
        <v>-0.78700000000000003</v>
      </c>
      <c r="D374" s="64">
        <v>0.159</v>
      </c>
      <c r="E374" s="64">
        <v>159</v>
      </c>
      <c r="F374" s="64">
        <v>-4.9550000000000001</v>
      </c>
      <c r="G374" s="71">
        <v>2E-3</v>
      </c>
    </row>
    <row r="375" spans="1:7">
      <c r="A375" s="64"/>
      <c r="B375" s="64" t="s">
        <v>488</v>
      </c>
      <c r="C375" s="64">
        <v>-1.018</v>
      </c>
      <c r="D375" s="64">
        <v>0.16700000000000001</v>
      </c>
      <c r="E375" s="64">
        <v>159</v>
      </c>
      <c r="F375" s="64">
        <v>-6.0860000000000003</v>
      </c>
      <c r="G375" s="71" t="s">
        <v>299</v>
      </c>
    </row>
    <row r="376" spans="1:7">
      <c r="A376" s="64"/>
      <c r="B376" s="64" t="s">
        <v>489</v>
      </c>
      <c r="C376" s="64">
        <v>-0.64700000000000002</v>
      </c>
      <c r="D376" s="64">
        <v>0.13900000000000001</v>
      </c>
      <c r="E376" s="64">
        <v>159</v>
      </c>
      <c r="F376" s="64">
        <v>-4.6669999999999998</v>
      </c>
      <c r="G376" s="73">
        <v>7.0000000000000001E-3</v>
      </c>
    </row>
    <row r="377" spans="1:7">
      <c r="A377" s="64"/>
      <c r="B377" s="64" t="s">
        <v>1608</v>
      </c>
      <c r="C377" s="64">
        <v>-0.98099999999999998</v>
      </c>
      <c r="D377" s="64">
        <v>0.16600000000000001</v>
      </c>
      <c r="E377" s="64">
        <v>159</v>
      </c>
      <c r="F377" s="64">
        <v>-5.8970000000000002</v>
      </c>
      <c r="G377" s="71" t="s">
        <v>299</v>
      </c>
    </row>
    <row r="378" spans="1:7">
      <c r="A378" s="64"/>
      <c r="B378" s="64" t="s">
        <v>490</v>
      </c>
      <c r="C378" s="64">
        <v>-1.0640000000000001</v>
      </c>
      <c r="D378" s="64">
        <v>0.16700000000000001</v>
      </c>
      <c r="E378" s="64">
        <v>159</v>
      </c>
      <c r="F378" s="64">
        <v>-6.3819999999999997</v>
      </c>
      <c r="G378" s="71" t="s">
        <v>299</v>
      </c>
    </row>
    <row r="379" spans="1:7">
      <c r="A379" s="64"/>
      <c r="B379" s="64" t="s">
        <v>1321</v>
      </c>
      <c r="C379" s="64">
        <v>-1.2490000000000001</v>
      </c>
      <c r="D379" s="64">
        <v>0.16700000000000001</v>
      </c>
      <c r="E379" s="64">
        <v>159</v>
      </c>
      <c r="F379" s="64">
        <v>-7.4690000000000003</v>
      </c>
      <c r="G379" s="71" t="s">
        <v>299</v>
      </c>
    </row>
    <row r="380" spans="1:7">
      <c r="A380" s="64"/>
      <c r="B380" s="64" t="s">
        <v>491</v>
      </c>
      <c r="C380" s="64">
        <v>-1.1339999999999999</v>
      </c>
      <c r="D380" s="64">
        <v>0.16700000000000001</v>
      </c>
      <c r="E380" s="64">
        <v>159</v>
      </c>
      <c r="F380" s="64">
        <v>-6.782</v>
      </c>
      <c r="G380" s="71" t="s">
        <v>299</v>
      </c>
    </row>
    <row r="381" spans="1:7">
      <c r="A381" s="64"/>
      <c r="B381" s="64" t="s">
        <v>1035</v>
      </c>
      <c r="C381" s="64">
        <v>-1.1240000000000001</v>
      </c>
      <c r="D381" s="64">
        <v>0.16700000000000001</v>
      </c>
      <c r="E381" s="64">
        <v>159</v>
      </c>
      <c r="F381" s="64">
        <v>-6.7190000000000003</v>
      </c>
      <c r="G381" s="71" t="s">
        <v>299</v>
      </c>
    </row>
    <row r="382" spans="1:7">
      <c r="A382" s="64"/>
      <c r="B382" s="64" t="s">
        <v>492</v>
      </c>
      <c r="C382" s="64">
        <v>-0.59899999999999998</v>
      </c>
      <c r="D382" s="64">
        <v>0.16700000000000001</v>
      </c>
      <c r="E382" s="64">
        <v>159</v>
      </c>
      <c r="F382" s="64">
        <v>-3.5790000000000002</v>
      </c>
      <c r="G382" s="73">
        <v>0.23</v>
      </c>
    </row>
    <row r="383" spans="1:7">
      <c r="A383" s="64"/>
      <c r="B383" s="64" t="s">
        <v>493</v>
      </c>
      <c r="C383" s="64">
        <v>-1.0209999999999999</v>
      </c>
      <c r="D383" s="64">
        <v>0.152</v>
      </c>
      <c r="E383" s="64">
        <v>159</v>
      </c>
      <c r="F383" s="64">
        <v>-6.7190000000000003</v>
      </c>
      <c r="G383" s="71" t="s">
        <v>299</v>
      </c>
    </row>
    <row r="384" spans="1:7">
      <c r="A384" s="64"/>
      <c r="B384" s="64" t="s">
        <v>494</v>
      </c>
      <c r="C384" s="64">
        <v>-1.018</v>
      </c>
      <c r="D384" s="64">
        <v>0.16700000000000001</v>
      </c>
      <c r="E384" s="64">
        <v>159</v>
      </c>
      <c r="F384" s="64">
        <v>-6.0860000000000003</v>
      </c>
      <c r="G384" s="71" t="s">
        <v>299</v>
      </c>
    </row>
    <row r="385" spans="1:7">
      <c r="A385" s="64"/>
      <c r="B385" s="64" t="s">
        <v>495</v>
      </c>
      <c r="C385" s="64">
        <v>-0.91900000000000004</v>
      </c>
      <c r="D385" s="64">
        <v>0.152</v>
      </c>
      <c r="E385" s="64">
        <v>159</v>
      </c>
      <c r="F385" s="64">
        <v>-6.048</v>
      </c>
      <c r="G385" s="71" t="s">
        <v>299</v>
      </c>
    </row>
    <row r="386" spans="1:7">
      <c r="A386" s="64"/>
      <c r="B386" s="64" t="s">
        <v>1609</v>
      </c>
      <c r="C386" s="64">
        <v>-1.036</v>
      </c>
      <c r="D386" s="64">
        <v>0.16700000000000001</v>
      </c>
      <c r="E386" s="64">
        <v>159</v>
      </c>
      <c r="F386" s="64">
        <v>-6.2140000000000004</v>
      </c>
      <c r="G386" s="71" t="s">
        <v>299</v>
      </c>
    </row>
    <row r="387" spans="1:7">
      <c r="A387" s="64"/>
      <c r="B387" s="64" t="s">
        <v>496</v>
      </c>
      <c r="C387" s="64">
        <v>-1.0640000000000001</v>
      </c>
      <c r="D387" s="64">
        <v>0.16600000000000001</v>
      </c>
      <c r="E387" s="64">
        <v>159</v>
      </c>
      <c r="F387" s="64">
        <v>-6.3949999999999996</v>
      </c>
      <c r="G387" s="71" t="s">
        <v>299</v>
      </c>
    </row>
    <row r="388" spans="1:7">
      <c r="A388" s="64"/>
      <c r="B388" s="64" t="s">
        <v>1322</v>
      </c>
      <c r="C388" s="64">
        <v>-1.2490000000000001</v>
      </c>
      <c r="D388" s="64">
        <v>0.16700000000000001</v>
      </c>
      <c r="E388" s="64">
        <v>159</v>
      </c>
      <c r="F388" s="64">
        <v>-7.4690000000000003</v>
      </c>
      <c r="G388" s="71" t="s">
        <v>299</v>
      </c>
    </row>
    <row r="389" spans="1:7">
      <c r="A389" s="64"/>
      <c r="B389" s="64" t="s">
        <v>497</v>
      </c>
      <c r="C389" s="64">
        <v>-1.1339999999999999</v>
      </c>
      <c r="D389" s="64">
        <v>0.16700000000000001</v>
      </c>
      <c r="E389" s="64">
        <v>159</v>
      </c>
      <c r="F389" s="64">
        <v>-6.782</v>
      </c>
      <c r="G389" s="71" t="s">
        <v>299</v>
      </c>
    </row>
    <row r="390" spans="1:7">
      <c r="A390" s="64"/>
      <c r="B390" s="64" t="s">
        <v>1036</v>
      </c>
      <c r="C390" s="64">
        <v>-1.1240000000000001</v>
      </c>
      <c r="D390" s="64">
        <v>0.16700000000000001</v>
      </c>
      <c r="E390" s="64">
        <v>159</v>
      </c>
      <c r="F390" s="64">
        <v>-6.7190000000000003</v>
      </c>
      <c r="G390" s="71" t="s">
        <v>299</v>
      </c>
    </row>
    <row r="391" spans="1:7">
      <c r="A391" s="64"/>
      <c r="B391" s="64" t="s">
        <v>498</v>
      </c>
      <c r="C391" s="64">
        <v>-0.82599999999999996</v>
      </c>
      <c r="D391" s="64">
        <v>0.16700000000000001</v>
      </c>
      <c r="E391" s="64">
        <v>159</v>
      </c>
      <c r="F391" s="64">
        <v>-4.9409999999999998</v>
      </c>
      <c r="G391" s="71">
        <v>2E-3</v>
      </c>
    </row>
    <row r="392" spans="1:7">
      <c r="A392" s="64"/>
      <c r="B392" s="64" t="s">
        <v>499</v>
      </c>
      <c r="C392" s="64">
        <v>-1.0209999999999999</v>
      </c>
      <c r="D392" s="64">
        <v>0.13900000000000001</v>
      </c>
      <c r="E392" s="64">
        <v>159</v>
      </c>
      <c r="F392" s="64">
        <v>-7.36</v>
      </c>
      <c r="G392" s="71" t="s">
        <v>299</v>
      </c>
    </row>
    <row r="393" spans="1:7">
      <c r="A393" s="64"/>
      <c r="B393" s="64" t="s">
        <v>500</v>
      </c>
      <c r="C393" s="64">
        <v>-1.018</v>
      </c>
      <c r="D393" s="64">
        <v>0.16700000000000001</v>
      </c>
      <c r="E393" s="64">
        <v>159</v>
      </c>
      <c r="F393" s="64">
        <v>-6.0869999999999997</v>
      </c>
      <c r="G393" s="71" t="s">
        <v>299</v>
      </c>
    </row>
    <row r="394" spans="1:7">
      <c r="A394" s="64"/>
      <c r="B394" s="64" t="s">
        <v>501</v>
      </c>
      <c r="C394" s="64">
        <v>-0.92500000000000004</v>
      </c>
      <c r="D394" s="64">
        <v>0.159</v>
      </c>
      <c r="E394" s="64">
        <v>159</v>
      </c>
      <c r="F394" s="64">
        <v>-5.8209999999999997</v>
      </c>
      <c r="G394" s="71" t="s">
        <v>299</v>
      </c>
    </row>
    <row r="395" spans="1:7">
      <c r="A395" s="64"/>
      <c r="B395" s="64" t="s">
        <v>1610</v>
      </c>
      <c r="C395" s="64">
        <v>-1.036</v>
      </c>
      <c r="D395" s="64">
        <v>0.16700000000000001</v>
      </c>
      <c r="E395" s="64">
        <v>159</v>
      </c>
      <c r="F395" s="64">
        <v>-6.2060000000000004</v>
      </c>
      <c r="G395" s="71" t="s">
        <v>299</v>
      </c>
    </row>
    <row r="396" spans="1:7">
      <c r="A396" s="64"/>
      <c r="B396" s="64" t="s">
        <v>502</v>
      </c>
      <c r="C396" s="64">
        <v>-1.0640000000000001</v>
      </c>
      <c r="D396" s="64">
        <v>0.16600000000000001</v>
      </c>
      <c r="E396" s="64">
        <v>159</v>
      </c>
      <c r="F396" s="64">
        <v>-6.42</v>
      </c>
      <c r="G396" s="71" t="s">
        <v>299</v>
      </c>
    </row>
    <row r="397" spans="1:7">
      <c r="A397" s="64"/>
      <c r="B397" s="64" t="s">
        <v>1323</v>
      </c>
      <c r="C397" s="64">
        <v>-1.2490000000000001</v>
      </c>
      <c r="D397" s="64">
        <v>0.16700000000000001</v>
      </c>
      <c r="E397" s="64">
        <v>159</v>
      </c>
      <c r="F397" s="64">
        <v>-7.4690000000000003</v>
      </c>
      <c r="G397" s="71" t="s">
        <v>299</v>
      </c>
    </row>
    <row r="398" spans="1:7">
      <c r="A398" s="64"/>
      <c r="B398" s="64" t="s">
        <v>503</v>
      </c>
      <c r="C398" s="64">
        <v>-1.1339999999999999</v>
      </c>
      <c r="D398" s="64">
        <v>0.16700000000000001</v>
      </c>
      <c r="E398" s="64">
        <v>159</v>
      </c>
      <c r="F398" s="64">
        <v>-6.782</v>
      </c>
      <c r="G398" s="71" t="s">
        <v>299</v>
      </c>
    </row>
    <row r="399" spans="1:7">
      <c r="A399" s="64"/>
      <c r="B399" s="64" t="s">
        <v>1037</v>
      </c>
      <c r="C399" s="64">
        <v>-1.1240000000000001</v>
      </c>
      <c r="D399" s="64">
        <v>0.16700000000000001</v>
      </c>
      <c r="E399" s="64">
        <v>159</v>
      </c>
      <c r="F399" s="64">
        <v>-6.7190000000000003</v>
      </c>
      <c r="G399" s="71" t="s">
        <v>299</v>
      </c>
    </row>
    <row r="400" spans="1:7">
      <c r="A400" s="64"/>
      <c r="B400" s="64" t="s">
        <v>504</v>
      </c>
      <c r="C400" s="64">
        <v>-1.113</v>
      </c>
      <c r="D400" s="64">
        <v>0.16700000000000001</v>
      </c>
      <c r="E400" s="64">
        <v>159</v>
      </c>
      <c r="F400" s="64">
        <v>-6.6580000000000004</v>
      </c>
      <c r="G400" s="71" t="s">
        <v>299</v>
      </c>
    </row>
    <row r="401" spans="1:7">
      <c r="A401" s="64"/>
      <c r="B401" s="64" t="s">
        <v>505</v>
      </c>
      <c r="C401" s="64">
        <v>-1.0209999999999999</v>
      </c>
      <c r="D401" s="64">
        <v>0.111</v>
      </c>
      <c r="E401" s="64">
        <v>159</v>
      </c>
      <c r="F401" s="64">
        <v>-9.1880000000000006</v>
      </c>
      <c r="G401" s="71" t="s">
        <v>299</v>
      </c>
    </row>
    <row r="402" spans="1:7">
      <c r="A402" s="64"/>
      <c r="B402" s="64" t="s">
        <v>506</v>
      </c>
      <c r="C402" s="64">
        <v>-1.018</v>
      </c>
      <c r="D402" s="64">
        <v>0.16700000000000001</v>
      </c>
      <c r="E402" s="64">
        <v>159</v>
      </c>
      <c r="F402" s="64">
        <v>-6.0869999999999997</v>
      </c>
      <c r="G402" s="71" t="s">
        <v>299</v>
      </c>
    </row>
    <row r="403" spans="1:7">
      <c r="A403" s="64"/>
      <c r="B403" s="64" t="s">
        <v>507</v>
      </c>
      <c r="C403" s="64">
        <v>-1.0880000000000001</v>
      </c>
      <c r="D403" s="64">
        <v>0.16300000000000001</v>
      </c>
      <c r="E403" s="64">
        <v>159</v>
      </c>
      <c r="F403" s="64">
        <v>-6.6909999999999998</v>
      </c>
      <c r="G403" s="71" t="s">
        <v>299</v>
      </c>
    </row>
    <row r="404" spans="1:7">
      <c r="A404" s="64"/>
      <c r="B404" s="64" t="s">
        <v>1611</v>
      </c>
      <c r="C404" s="64">
        <v>-1.036</v>
      </c>
      <c r="D404" s="64">
        <v>0.16700000000000001</v>
      </c>
      <c r="E404" s="64">
        <v>159</v>
      </c>
      <c r="F404" s="64">
        <v>-6.202</v>
      </c>
      <c r="G404" s="71" t="s">
        <v>299</v>
      </c>
    </row>
    <row r="405" spans="1:7">
      <c r="A405" s="64"/>
      <c r="B405" s="64" t="s">
        <v>1612</v>
      </c>
      <c r="C405" s="64">
        <v>0.10100000000000001</v>
      </c>
      <c r="D405" s="64">
        <v>0.16700000000000001</v>
      </c>
      <c r="E405" s="64">
        <v>159</v>
      </c>
      <c r="F405" s="64">
        <v>0.60399999999999998</v>
      </c>
      <c r="G405" s="73">
        <v>1</v>
      </c>
    </row>
    <row r="406" spans="1:7">
      <c r="A406" s="64"/>
      <c r="B406" s="64" t="s">
        <v>1613</v>
      </c>
      <c r="C406" s="64">
        <v>-0.80400000000000005</v>
      </c>
      <c r="D406" s="64">
        <v>0.16700000000000001</v>
      </c>
      <c r="E406" s="64">
        <v>159</v>
      </c>
      <c r="F406" s="64">
        <v>-4.8099999999999996</v>
      </c>
      <c r="G406" s="71">
        <v>4.0000000000000001E-3</v>
      </c>
    </row>
    <row r="407" spans="1:7">
      <c r="A407" s="64"/>
      <c r="B407" s="64" t="s">
        <v>1614</v>
      </c>
      <c r="C407" s="64">
        <v>-0.68899999999999995</v>
      </c>
      <c r="D407" s="64">
        <v>0.16700000000000001</v>
      </c>
      <c r="E407" s="64">
        <v>159</v>
      </c>
      <c r="F407" s="64">
        <v>-4.1230000000000002</v>
      </c>
      <c r="G407" s="71">
        <v>4.8000000000000001E-2</v>
      </c>
    </row>
    <row r="408" spans="1:7">
      <c r="A408" s="64"/>
      <c r="B408" s="64" t="s">
        <v>1615</v>
      </c>
      <c r="C408" s="64">
        <v>-0.48</v>
      </c>
      <c r="D408" s="64">
        <v>0.16700000000000001</v>
      </c>
      <c r="E408" s="64">
        <v>159</v>
      </c>
      <c r="F408" s="64">
        <v>-2.8690000000000002</v>
      </c>
      <c r="G408" s="73">
        <v>0.76400000000000001</v>
      </c>
    </row>
    <row r="409" spans="1:7">
      <c r="A409" s="64"/>
      <c r="B409" s="64" t="s">
        <v>1616</v>
      </c>
      <c r="C409" s="64">
        <v>0.30099999999999999</v>
      </c>
      <c r="D409" s="64">
        <v>0.16700000000000001</v>
      </c>
      <c r="E409" s="64">
        <v>159</v>
      </c>
      <c r="F409" s="64">
        <v>1.8</v>
      </c>
      <c r="G409" s="73">
        <v>1</v>
      </c>
    </row>
    <row r="410" spans="1:7">
      <c r="A410" s="64"/>
      <c r="B410" s="64" t="s">
        <v>1617</v>
      </c>
      <c r="C410" s="64">
        <v>3.2000000000000001E-2</v>
      </c>
      <c r="D410" s="64">
        <v>0.16700000000000001</v>
      </c>
      <c r="E410" s="64">
        <v>159</v>
      </c>
      <c r="F410" s="64">
        <v>0.19</v>
      </c>
      <c r="G410" s="73">
        <v>1</v>
      </c>
    </row>
    <row r="411" spans="1:7">
      <c r="A411" s="64"/>
      <c r="B411" s="64" t="s">
        <v>1618</v>
      </c>
      <c r="C411" s="64">
        <v>-0.32500000000000001</v>
      </c>
      <c r="D411" s="64">
        <v>0.16700000000000001</v>
      </c>
      <c r="E411" s="64">
        <v>159</v>
      </c>
      <c r="F411" s="64">
        <v>-1.9430000000000001</v>
      </c>
      <c r="G411" s="73">
        <v>1</v>
      </c>
    </row>
    <row r="412" spans="1:7">
      <c r="A412" s="64"/>
      <c r="B412" s="64" t="s">
        <v>1619</v>
      </c>
      <c r="C412" s="64">
        <v>0.21</v>
      </c>
      <c r="D412" s="64">
        <v>0.16300000000000001</v>
      </c>
      <c r="E412" s="64">
        <v>159</v>
      </c>
      <c r="F412" s="64">
        <v>1.2889999999999999</v>
      </c>
      <c r="G412" s="73">
        <v>1</v>
      </c>
    </row>
    <row r="413" spans="1:7">
      <c r="A413" s="64"/>
      <c r="B413" s="64" t="s">
        <v>1620</v>
      </c>
      <c r="C413" s="64">
        <v>-0.51</v>
      </c>
      <c r="D413" s="64">
        <v>0.111</v>
      </c>
      <c r="E413" s="64">
        <v>159</v>
      </c>
      <c r="F413" s="64">
        <v>-4.5880000000000001</v>
      </c>
      <c r="G413" s="71">
        <v>8.9999999999999993E-3</v>
      </c>
    </row>
    <row r="414" spans="1:7">
      <c r="A414" s="64"/>
      <c r="B414" s="64" t="s">
        <v>1621</v>
      </c>
      <c r="C414" s="64">
        <v>-0.443</v>
      </c>
      <c r="D414" s="64">
        <v>0.16700000000000001</v>
      </c>
      <c r="E414" s="64">
        <v>159</v>
      </c>
      <c r="F414" s="64">
        <v>-2.6469999999999998</v>
      </c>
      <c r="G414" s="73">
        <v>0.89500000000000002</v>
      </c>
    </row>
    <row r="415" spans="1:7">
      <c r="A415" s="64"/>
      <c r="B415" s="64" t="s">
        <v>1622</v>
      </c>
      <c r="C415" s="64">
        <v>-0.80400000000000005</v>
      </c>
      <c r="D415" s="64">
        <v>0.16700000000000001</v>
      </c>
      <c r="E415" s="64">
        <v>159</v>
      </c>
      <c r="F415" s="64">
        <v>-4.8099999999999996</v>
      </c>
      <c r="G415" s="71">
        <v>4.0000000000000001E-3</v>
      </c>
    </row>
    <row r="416" spans="1:7">
      <c r="A416" s="64"/>
      <c r="B416" s="64" t="s">
        <v>1623</v>
      </c>
      <c r="C416" s="64">
        <v>-0.68899999999999995</v>
      </c>
      <c r="D416" s="64">
        <v>0.16700000000000001</v>
      </c>
      <c r="E416" s="64">
        <v>159</v>
      </c>
      <c r="F416" s="64">
        <v>-4.1230000000000002</v>
      </c>
      <c r="G416" s="71">
        <v>4.8000000000000001E-2</v>
      </c>
    </row>
    <row r="417" spans="1:7">
      <c r="A417" s="64"/>
      <c r="B417" s="64" t="s">
        <v>1624</v>
      </c>
      <c r="C417" s="64">
        <v>-0.67900000000000005</v>
      </c>
      <c r="D417" s="64">
        <v>0.16700000000000001</v>
      </c>
      <c r="E417" s="64">
        <v>159</v>
      </c>
      <c r="F417" s="64">
        <v>-4.0609999999999999</v>
      </c>
      <c r="G417" s="73">
        <v>5.8999999999999997E-2</v>
      </c>
    </row>
    <row r="418" spans="1:7">
      <c r="A418" s="64"/>
      <c r="B418" s="64" t="s">
        <v>1625</v>
      </c>
      <c r="C418" s="64">
        <v>0.13200000000000001</v>
      </c>
      <c r="D418" s="64">
        <v>0.16700000000000001</v>
      </c>
      <c r="E418" s="64">
        <v>159</v>
      </c>
      <c r="F418" s="64">
        <v>0.79</v>
      </c>
      <c r="G418" s="73">
        <v>1</v>
      </c>
    </row>
    <row r="419" spans="1:7">
      <c r="A419" s="64"/>
      <c r="B419" s="64" t="s">
        <v>1626</v>
      </c>
      <c r="C419" s="64">
        <v>-0.34300000000000003</v>
      </c>
      <c r="D419" s="64">
        <v>0.16700000000000001</v>
      </c>
      <c r="E419" s="64">
        <v>159</v>
      </c>
      <c r="F419" s="64">
        <v>-2.052</v>
      </c>
      <c r="G419" s="73">
        <v>0.998</v>
      </c>
    </row>
    <row r="420" spans="1:7">
      <c r="A420" s="64"/>
      <c r="B420" s="64" t="s">
        <v>1627</v>
      </c>
      <c r="C420" s="64">
        <v>-0.57299999999999995</v>
      </c>
      <c r="D420" s="64">
        <v>0.16700000000000001</v>
      </c>
      <c r="E420" s="64">
        <v>159</v>
      </c>
      <c r="F420" s="64">
        <v>-3.427</v>
      </c>
      <c r="G420" s="73">
        <v>0.32500000000000001</v>
      </c>
    </row>
    <row r="421" spans="1:7">
      <c r="A421" s="64"/>
      <c r="B421" s="64" t="s">
        <v>1628</v>
      </c>
      <c r="C421" s="64">
        <v>-0.20300000000000001</v>
      </c>
      <c r="D421" s="64">
        <v>0.159</v>
      </c>
      <c r="E421" s="64">
        <v>159</v>
      </c>
      <c r="F421" s="64">
        <v>-1.2769999999999999</v>
      </c>
      <c r="G421" s="73">
        <v>1</v>
      </c>
    </row>
    <row r="422" spans="1:7">
      <c r="A422" s="64"/>
      <c r="B422" s="64" t="s">
        <v>1629</v>
      </c>
      <c r="C422" s="64">
        <v>-0.53700000000000003</v>
      </c>
      <c r="D422" s="64">
        <v>0.13900000000000001</v>
      </c>
      <c r="E422" s="64">
        <v>159</v>
      </c>
      <c r="F422" s="64">
        <v>-3.871</v>
      </c>
      <c r="G422" s="73">
        <v>0.106</v>
      </c>
    </row>
    <row r="423" spans="1:7">
      <c r="A423" s="64"/>
      <c r="B423" s="64" t="s">
        <v>1630</v>
      </c>
      <c r="C423" s="64">
        <v>-0.62</v>
      </c>
      <c r="D423" s="64">
        <v>0.16700000000000001</v>
      </c>
      <c r="E423" s="64">
        <v>159</v>
      </c>
      <c r="F423" s="64">
        <v>-3.7069999999999999</v>
      </c>
      <c r="G423" s="73">
        <v>0.16700000000000001</v>
      </c>
    </row>
    <row r="424" spans="1:7">
      <c r="A424" s="64"/>
      <c r="B424" s="64" t="s">
        <v>1631</v>
      </c>
      <c r="C424" s="64">
        <v>-0.80400000000000005</v>
      </c>
      <c r="D424" s="64">
        <v>0.16700000000000001</v>
      </c>
      <c r="E424" s="64">
        <v>159</v>
      </c>
      <c r="F424" s="64">
        <v>-4.8099999999999996</v>
      </c>
      <c r="G424" s="73">
        <v>4.0000000000000001E-3</v>
      </c>
    </row>
    <row r="425" spans="1:7">
      <c r="A425" s="64"/>
      <c r="B425" s="64" t="s">
        <v>1632</v>
      </c>
      <c r="C425" s="64">
        <v>-0.68899999999999995</v>
      </c>
      <c r="D425" s="64">
        <v>0.16700000000000001</v>
      </c>
      <c r="E425" s="64">
        <v>159</v>
      </c>
      <c r="F425" s="64">
        <v>-4.1230000000000002</v>
      </c>
      <c r="G425" s="73">
        <v>4.8000000000000001E-2</v>
      </c>
    </row>
    <row r="426" spans="1:7">
      <c r="A426" s="64"/>
      <c r="B426" s="64" t="s">
        <v>1633</v>
      </c>
      <c r="C426" s="64">
        <v>-0.67900000000000005</v>
      </c>
      <c r="D426" s="64">
        <v>0.16700000000000001</v>
      </c>
      <c r="E426" s="64">
        <v>159</v>
      </c>
      <c r="F426" s="64">
        <v>-4.0609999999999999</v>
      </c>
      <c r="G426" s="73">
        <v>5.8999999999999997E-2</v>
      </c>
    </row>
    <row r="427" spans="1:7">
      <c r="A427" s="64"/>
      <c r="B427" s="64" t="s">
        <v>1634</v>
      </c>
      <c r="C427" s="64">
        <v>-0.154</v>
      </c>
      <c r="D427" s="64">
        <v>0.16700000000000001</v>
      </c>
      <c r="E427" s="64">
        <v>159</v>
      </c>
      <c r="F427" s="64">
        <v>-0.92100000000000004</v>
      </c>
      <c r="G427" s="73">
        <v>1</v>
      </c>
    </row>
    <row r="428" spans="1:7">
      <c r="A428" s="64"/>
      <c r="B428" s="64" t="s">
        <v>1635</v>
      </c>
      <c r="C428" s="64">
        <v>-0.57599999999999996</v>
      </c>
      <c r="D428" s="64">
        <v>0.16700000000000001</v>
      </c>
      <c r="E428" s="64">
        <v>159</v>
      </c>
      <c r="F428" s="64">
        <v>-3.456</v>
      </c>
      <c r="G428" s="73">
        <v>0.30599999999999999</v>
      </c>
    </row>
    <row r="429" spans="1:7">
      <c r="A429" s="64"/>
      <c r="B429" s="64" t="s">
        <v>1636</v>
      </c>
      <c r="C429" s="64">
        <v>-0.57299999999999995</v>
      </c>
      <c r="D429" s="64">
        <v>0.16700000000000001</v>
      </c>
      <c r="E429" s="64">
        <v>159</v>
      </c>
      <c r="F429" s="64">
        <v>-3.427</v>
      </c>
      <c r="G429" s="73">
        <v>0.32500000000000001</v>
      </c>
    </row>
    <row r="430" spans="1:7">
      <c r="A430" s="64"/>
      <c r="B430" s="64" t="s">
        <v>1637</v>
      </c>
      <c r="C430" s="64">
        <v>-0.47399999999999998</v>
      </c>
      <c r="D430" s="64">
        <v>0.152</v>
      </c>
      <c r="E430" s="64">
        <v>159</v>
      </c>
      <c r="F430" s="64">
        <v>-3.1219999999999999</v>
      </c>
      <c r="G430" s="73">
        <v>0.56399999999999995</v>
      </c>
    </row>
    <row r="431" spans="1:7">
      <c r="A431" s="64"/>
      <c r="B431" s="64" t="s">
        <v>1638</v>
      </c>
      <c r="C431" s="64">
        <v>-0.59199999999999997</v>
      </c>
      <c r="D431" s="64">
        <v>0.152</v>
      </c>
      <c r="E431" s="64">
        <v>159</v>
      </c>
      <c r="F431" s="64">
        <v>-3.8940000000000001</v>
      </c>
      <c r="G431" s="73">
        <v>9.9000000000000005E-2</v>
      </c>
    </row>
    <row r="432" spans="1:7">
      <c r="A432" s="64"/>
      <c r="B432" s="64" t="s">
        <v>1639</v>
      </c>
      <c r="C432" s="64">
        <v>-0.62</v>
      </c>
      <c r="D432" s="64">
        <v>0.16700000000000001</v>
      </c>
      <c r="E432" s="64">
        <v>159</v>
      </c>
      <c r="F432" s="64">
        <v>-3.7069999999999999</v>
      </c>
      <c r="G432" s="73">
        <v>0.16700000000000001</v>
      </c>
    </row>
    <row r="433" spans="1:7">
      <c r="A433" s="64"/>
      <c r="B433" s="64" t="s">
        <v>1640</v>
      </c>
      <c r="C433" s="64">
        <v>-0.80400000000000005</v>
      </c>
      <c r="D433" s="64">
        <v>0.16700000000000001</v>
      </c>
      <c r="E433" s="64">
        <v>159</v>
      </c>
      <c r="F433" s="64">
        <v>-4.8099999999999996</v>
      </c>
      <c r="G433" s="71">
        <v>4.0000000000000001E-3</v>
      </c>
    </row>
    <row r="434" spans="1:7">
      <c r="A434" s="64"/>
      <c r="B434" s="64" t="s">
        <v>1641</v>
      </c>
      <c r="C434" s="64">
        <v>-0.68899999999999995</v>
      </c>
      <c r="D434" s="64">
        <v>0.16700000000000001</v>
      </c>
      <c r="E434" s="64">
        <v>159</v>
      </c>
      <c r="F434" s="64">
        <v>-4.1230000000000002</v>
      </c>
      <c r="G434" s="71">
        <v>4.8000000000000001E-2</v>
      </c>
    </row>
    <row r="435" spans="1:7">
      <c r="A435" s="64"/>
      <c r="B435" s="64" t="s">
        <v>1642</v>
      </c>
      <c r="C435" s="64">
        <v>-0.67900000000000005</v>
      </c>
      <c r="D435" s="64">
        <v>0.16700000000000001</v>
      </c>
      <c r="E435" s="64">
        <v>159</v>
      </c>
      <c r="F435" s="64">
        <v>-4.0609999999999999</v>
      </c>
      <c r="G435" s="73">
        <v>5.8999999999999997E-2</v>
      </c>
    </row>
    <row r="436" spans="1:7">
      <c r="A436" s="64"/>
      <c r="B436" s="64" t="s">
        <v>1643</v>
      </c>
      <c r="C436" s="64">
        <v>-0.38200000000000001</v>
      </c>
      <c r="D436" s="64">
        <v>0.16700000000000001</v>
      </c>
      <c r="E436" s="64">
        <v>159</v>
      </c>
      <c r="F436" s="64">
        <v>-2.282</v>
      </c>
      <c r="G436" s="73">
        <v>0.98699999999999999</v>
      </c>
    </row>
    <row r="437" spans="1:7">
      <c r="A437" s="64"/>
      <c r="B437" s="64" t="s">
        <v>1644</v>
      </c>
      <c r="C437" s="64">
        <v>-0.57599999999999996</v>
      </c>
      <c r="D437" s="64">
        <v>0.16600000000000001</v>
      </c>
      <c r="E437" s="64">
        <v>159</v>
      </c>
      <c r="F437" s="64">
        <v>-3.4630000000000001</v>
      </c>
      <c r="G437" s="73">
        <v>0.30099999999999999</v>
      </c>
    </row>
    <row r="438" spans="1:7">
      <c r="A438" s="64"/>
      <c r="B438" s="64" t="s">
        <v>1645</v>
      </c>
      <c r="C438" s="64">
        <v>-0.57299999999999995</v>
      </c>
      <c r="D438" s="64">
        <v>0.16700000000000001</v>
      </c>
      <c r="E438" s="64">
        <v>159</v>
      </c>
      <c r="F438" s="64">
        <v>-3.427</v>
      </c>
      <c r="G438" s="73">
        <v>0.32500000000000001</v>
      </c>
    </row>
    <row r="439" spans="1:7">
      <c r="A439" s="64"/>
      <c r="B439" s="64" t="s">
        <v>1646</v>
      </c>
      <c r="C439" s="64">
        <v>-0.48</v>
      </c>
      <c r="D439" s="64">
        <v>0.13900000000000001</v>
      </c>
      <c r="E439" s="64">
        <v>159</v>
      </c>
      <c r="F439" s="64">
        <v>-3.4630000000000001</v>
      </c>
      <c r="G439" s="73">
        <v>0.30099999999999999</v>
      </c>
    </row>
    <row r="440" spans="1:7">
      <c r="A440" s="64"/>
      <c r="B440" s="64" t="s">
        <v>1647</v>
      </c>
      <c r="C440" s="64">
        <v>-0.59199999999999997</v>
      </c>
      <c r="D440" s="64">
        <v>0.159</v>
      </c>
      <c r="E440" s="64">
        <v>159</v>
      </c>
      <c r="F440" s="64">
        <v>-3.7240000000000002</v>
      </c>
      <c r="G440" s="73">
        <v>0.159</v>
      </c>
    </row>
    <row r="441" spans="1:7">
      <c r="A441" s="64"/>
      <c r="B441" s="64" t="s">
        <v>1648</v>
      </c>
      <c r="C441" s="64">
        <v>-0.62</v>
      </c>
      <c r="D441" s="64">
        <v>0.16700000000000001</v>
      </c>
      <c r="E441" s="64">
        <v>159</v>
      </c>
      <c r="F441" s="64">
        <v>-3.7080000000000002</v>
      </c>
      <c r="G441" s="73">
        <v>0.16700000000000001</v>
      </c>
    </row>
    <row r="442" spans="1:7">
      <c r="A442" s="64"/>
      <c r="B442" s="64" t="s">
        <v>1649</v>
      </c>
      <c r="C442" s="64">
        <v>-0.80400000000000005</v>
      </c>
      <c r="D442" s="64">
        <v>0.16700000000000001</v>
      </c>
      <c r="E442" s="64">
        <v>159</v>
      </c>
      <c r="F442" s="64">
        <v>-4.8099999999999996</v>
      </c>
      <c r="G442" s="71">
        <v>4.0000000000000001E-3</v>
      </c>
    </row>
    <row r="443" spans="1:7">
      <c r="A443" s="64"/>
      <c r="B443" s="64" t="s">
        <v>1650</v>
      </c>
      <c r="C443" s="64">
        <v>-0.68899999999999995</v>
      </c>
      <c r="D443" s="64">
        <v>0.16700000000000001</v>
      </c>
      <c r="E443" s="64">
        <v>159</v>
      </c>
      <c r="F443" s="64">
        <v>-4.1230000000000002</v>
      </c>
      <c r="G443" s="71">
        <v>4.8000000000000001E-2</v>
      </c>
    </row>
    <row r="444" spans="1:7">
      <c r="A444" s="64"/>
      <c r="B444" s="64" t="s">
        <v>1651</v>
      </c>
      <c r="C444" s="64">
        <v>-0.67900000000000005</v>
      </c>
      <c r="D444" s="64">
        <v>0.16700000000000001</v>
      </c>
      <c r="E444" s="64">
        <v>159</v>
      </c>
      <c r="F444" s="64">
        <v>-4.0609999999999999</v>
      </c>
      <c r="G444" s="73">
        <v>5.8999999999999997E-2</v>
      </c>
    </row>
    <row r="445" spans="1:7">
      <c r="A445" s="64"/>
      <c r="B445" s="64" t="s">
        <v>1652</v>
      </c>
      <c r="C445" s="64">
        <v>-0.66900000000000004</v>
      </c>
      <c r="D445" s="64">
        <v>0.16700000000000001</v>
      </c>
      <c r="E445" s="64">
        <v>159</v>
      </c>
      <c r="F445" s="64">
        <v>-4</v>
      </c>
      <c r="G445" s="73">
        <v>7.1999999999999995E-2</v>
      </c>
    </row>
    <row r="446" spans="1:7">
      <c r="A446" s="64"/>
      <c r="B446" s="64" t="s">
        <v>1653</v>
      </c>
      <c r="C446" s="64">
        <v>-0.57599999999999996</v>
      </c>
      <c r="D446" s="64">
        <v>0.16600000000000001</v>
      </c>
      <c r="E446" s="64">
        <v>159</v>
      </c>
      <c r="F446" s="64">
        <v>-3.4769999999999999</v>
      </c>
      <c r="G446" s="73">
        <v>0.29199999999999998</v>
      </c>
    </row>
    <row r="447" spans="1:7">
      <c r="A447" s="64"/>
      <c r="B447" s="64" t="s">
        <v>1654</v>
      </c>
      <c r="C447" s="64">
        <v>-0.57299999999999995</v>
      </c>
      <c r="D447" s="64">
        <v>0.16700000000000001</v>
      </c>
      <c r="E447" s="64">
        <v>159</v>
      </c>
      <c r="F447" s="64">
        <v>-3.427</v>
      </c>
      <c r="G447" s="73">
        <v>0.32500000000000001</v>
      </c>
    </row>
    <row r="448" spans="1:7">
      <c r="A448" s="64"/>
      <c r="B448" s="64" t="s">
        <v>1655</v>
      </c>
      <c r="C448" s="64">
        <v>-0.64300000000000002</v>
      </c>
      <c r="D448" s="64">
        <v>0.111</v>
      </c>
      <c r="E448" s="64">
        <v>159</v>
      </c>
      <c r="F448" s="64">
        <v>-5.7910000000000004</v>
      </c>
      <c r="G448" s="71" t="s">
        <v>299</v>
      </c>
    </row>
    <row r="449" spans="1:7">
      <c r="A449" s="64"/>
      <c r="B449" s="64" t="s">
        <v>1656</v>
      </c>
      <c r="C449" s="64">
        <v>-0.59199999999999997</v>
      </c>
      <c r="D449" s="64">
        <v>0.16300000000000001</v>
      </c>
      <c r="E449" s="64">
        <v>159</v>
      </c>
      <c r="F449" s="64">
        <v>-3.6389999999999998</v>
      </c>
      <c r="G449" s="73">
        <v>0.19900000000000001</v>
      </c>
    </row>
    <row r="450" spans="1:7" s="76" customFormat="1">
      <c r="A450" s="74"/>
      <c r="B450" s="74" t="s">
        <v>1324</v>
      </c>
      <c r="C450" s="74">
        <v>-0.90500000000000003</v>
      </c>
      <c r="D450" s="74">
        <v>0.16700000000000001</v>
      </c>
      <c r="E450" s="74">
        <v>159</v>
      </c>
      <c r="F450" s="74">
        <v>-5.4139999999999997</v>
      </c>
      <c r="G450" s="75" t="s">
        <v>299</v>
      </c>
    </row>
    <row r="451" spans="1:7">
      <c r="A451" s="64"/>
      <c r="B451" s="64" t="s">
        <v>508</v>
      </c>
      <c r="C451" s="64">
        <v>-0.79</v>
      </c>
      <c r="D451" s="64">
        <v>0.16700000000000001</v>
      </c>
      <c r="E451" s="64">
        <v>159</v>
      </c>
      <c r="F451" s="64">
        <v>-4.7270000000000003</v>
      </c>
      <c r="G451" s="71">
        <v>5.0000000000000001E-3</v>
      </c>
    </row>
    <row r="452" spans="1:7">
      <c r="A452" s="64"/>
      <c r="B452" s="64" t="s">
        <v>1038</v>
      </c>
      <c r="C452" s="64">
        <v>-0.58099999999999996</v>
      </c>
      <c r="D452" s="64">
        <v>0.16700000000000001</v>
      </c>
      <c r="E452" s="64">
        <v>159</v>
      </c>
      <c r="F452" s="64">
        <v>-3.4729999999999999</v>
      </c>
      <c r="G452" s="73">
        <v>0.29399999999999998</v>
      </c>
    </row>
    <row r="453" spans="1:7">
      <c r="A453" s="64"/>
      <c r="B453" s="64" t="s">
        <v>509</v>
      </c>
      <c r="C453" s="64">
        <v>0.2</v>
      </c>
      <c r="D453" s="64">
        <v>0.16700000000000001</v>
      </c>
      <c r="E453" s="64">
        <v>159</v>
      </c>
      <c r="F453" s="64">
        <v>1.1970000000000001</v>
      </c>
      <c r="G453" s="73">
        <v>1</v>
      </c>
    </row>
    <row r="454" spans="1:7">
      <c r="A454" s="64"/>
      <c r="B454" s="64" t="s">
        <v>510</v>
      </c>
      <c r="C454" s="64">
        <v>-6.9000000000000006E-2</v>
      </c>
      <c r="D454" s="64">
        <v>0.16500000000000001</v>
      </c>
      <c r="E454" s="64">
        <v>159</v>
      </c>
      <c r="F454" s="64">
        <v>-0.42099999999999999</v>
      </c>
      <c r="G454" s="73">
        <v>1</v>
      </c>
    </row>
    <row r="455" spans="1:7">
      <c r="A455" s="64"/>
      <c r="B455" s="64" t="s">
        <v>511</v>
      </c>
      <c r="C455" s="64">
        <v>-0.42599999999999999</v>
      </c>
      <c r="D455" s="64">
        <v>0.16500000000000001</v>
      </c>
      <c r="E455" s="64">
        <v>159</v>
      </c>
      <c r="F455" s="64">
        <v>-2.5870000000000002</v>
      </c>
      <c r="G455" s="73">
        <v>0.92</v>
      </c>
    </row>
    <row r="456" spans="1:7">
      <c r="A456" s="64"/>
      <c r="B456" s="64" t="s">
        <v>512</v>
      </c>
      <c r="C456" s="64">
        <v>0.109</v>
      </c>
      <c r="D456" s="64">
        <v>0.16700000000000001</v>
      </c>
      <c r="E456" s="64">
        <v>159</v>
      </c>
      <c r="F456" s="64">
        <v>0.65</v>
      </c>
      <c r="G456" s="73">
        <v>1</v>
      </c>
    </row>
    <row r="457" spans="1:7">
      <c r="A457" s="64"/>
      <c r="B457" s="64" t="s">
        <v>1657</v>
      </c>
      <c r="C457" s="64">
        <v>-0.61099999999999999</v>
      </c>
      <c r="D457" s="64">
        <v>0.16700000000000001</v>
      </c>
      <c r="E457" s="64">
        <v>159</v>
      </c>
      <c r="F457" s="64">
        <v>-3.653</v>
      </c>
      <c r="G457" s="73">
        <v>0.192</v>
      </c>
    </row>
    <row r="458" spans="1:7">
      <c r="A458" s="64"/>
      <c r="B458" s="64" t="s">
        <v>513</v>
      </c>
      <c r="C458" s="64">
        <v>-0.54400000000000004</v>
      </c>
      <c r="D458" s="64">
        <v>0.111</v>
      </c>
      <c r="E458" s="64">
        <v>159</v>
      </c>
      <c r="F458" s="64">
        <v>-4.8920000000000003</v>
      </c>
      <c r="G458" s="71">
        <v>3.0000000000000001E-3</v>
      </c>
    </row>
    <row r="459" spans="1:7">
      <c r="A459" s="64"/>
      <c r="B459" s="64" t="s">
        <v>1325</v>
      </c>
      <c r="C459" s="64">
        <v>-0.90500000000000003</v>
      </c>
      <c r="D459" s="64">
        <v>0.16700000000000001</v>
      </c>
      <c r="E459" s="64">
        <v>159</v>
      </c>
      <c r="F459" s="64">
        <v>-5.4139999999999997</v>
      </c>
      <c r="G459" s="71" t="s">
        <v>299</v>
      </c>
    </row>
    <row r="460" spans="1:7">
      <c r="A460" s="64"/>
      <c r="B460" s="64" t="s">
        <v>514</v>
      </c>
      <c r="C460" s="64">
        <v>-0.79</v>
      </c>
      <c r="D460" s="64">
        <v>0.16700000000000001</v>
      </c>
      <c r="E460" s="64">
        <v>159</v>
      </c>
      <c r="F460" s="64">
        <v>-4.7270000000000003</v>
      </c>
      <c r="G460" s="71">
        <v>5.0000000000000001E-3</v>
      </c>
    </row>
    <row r="461" spans="1:7">
      <c r="A461" s="64"/>
      <c r="B461" s="64" t="s">
        <v>1039</v>
      </c>
      <c r="C461" s="64">
        <v>-0.78</v>
      </c>
      <c r="D461" s="64">
        <v>0.16700000000000001</v>
      </c>
      <c r="E461" s="64">
        <v>159</v>
      </c>
      <c r="F461" s="64">
        <v>-4.665</v>
      </c>
      <c r="G461" s="71">
        <v>7.0000000000000001E-3</v>
      </c>
    </row>
    <row r="462" spans="1:7">
      <c r="A462" s="64"/>
      <c r="B462" s="64" t="s">
        <v>515</v>
      </c>
      <c r="C462" s="64">
        <v>3.1E-2</v>
      </c>
      <c r="D462" s="64">
        <v>0.16700000000000001</v>
      </c>
      <c r="E462" s="64">
        <v>159</v>
      </c>
      <c r="F462" s="64">
        <v>0.186</v>
      </c>
      <c r="G462" s="73">
        <v>1</v>
      </c>
    </row>
    <row r="463" spans="1:7">
      <c r="A463" s="64"/>
      <c r="B463" s="64" t="s">
        <v>516</v>
      </c>
      <c r="C463" s="64">
        <v>-0.44400000000000001</v>
      </c>
      <c r="D463" s="64">
        <v>0.16600000000000001</v>
      </c>
      <c r="E463" s="64">
        <v>159</v>
      </c>
      <c r="F463" s="64">
        <v>-2.6760000000000002</v>
      </c>
      <c r="G463" s="73">
        <v>0.88200000000000001</v>
      </c>
    </row>
    <row r="464" spans="1:7">
      <c r="A464" s="64"/>
      <c r="B464" s="64" t="s">
        <v>517</v>
      </c>
      <c r="C464" s="64">
        <v>-0.67400000000000004</v>
      </c>
      <c r="D464" s="64">
        <v>0.16300000000000001</v>
      </c>
      <c r="E464" s="64">
        <v>159</v>
      </c>
      <c r="F464" s="64">
        <v>-4.1449999999999996</v>
      </c>
      <c r="G464" s="71">
        <v>4.4999999999999998E-2</v>
      </c>
    </row>
    <row r="465" spans="1:7">
      <c r="A465" s="64"/>
      <c r="B465" s="64" t="s">
        <v>518</v>
      </c>
      <c r="C465" s="64">
        <v>-0.30399999999999999</v>
      </c>
      <c r="D465" s="64">
        <v>0.16700000000000001</v>
      </c>
      <c r="E465" s="64">
        <v>159</v>
      </c>
      <c r="F465" s="64">
        <v>-1.8180000000000001</v>
      </c>
      <c r="G465" s="73">
        <v>1</v>
      </c>
    </row>
    <row r="466" spans="1:7">
      <c r="A466" s="64"/>
      <c r="B466" s="64" t="s">
        <v>1658</v>
      </c>
      <c r="C466" s="64">
        <v>-0.63800000000000001</v>
      </c>
      <c r="D466" s="64">
        <v>0.16700000000000001</v>
      </c>
      <c r="E466" s="64">
        <v>159</v>
      </c>
      <c r="F466" s="64">
        <v>-3.8149999999999999</v>
      </c>
      <c r="G466" s="73">
        <v>0.124</v>
      </c>
    </row>
    <row r="467" spans="1:7">
      <c r="A467" s="64"/>
      <c r="B467" s="64" t="s">
        <v>519</v>
      </c>
      <c r="C467" s="64">
        <v>-0.72099999999999997</v>
      </c>
      <c r="D467" s="64">
        <v>0.13900000000000001</v>
      </c>
      <c r="E467" s="64">
        <v>159</v>
      </c>
      <c r="F467" s="64">
        <v>-5.1959999999999997</v>
      </c>
      <c r="G467" s="71">
        <v>1E-3</v>
      </c>
    </row>
    <row r="468" spans="1:7">
      <c r="A468" s="64"/>
      <c r="B468" s="64" t="s">
        <v>1326</v>
      </c>
      <c r="C468" s="64">
        <v>-0.90500000000000003</v>
      </c>
      <c r="D468" s="64">
        <v>0.16700000000000001</v>
      </c>
      <c r="E468" s="64">
        <v>159</v>
      </c>
      <c r="F468" s="64">
        <v>-5.4139999999999997</v>
      </c>
      <c r="G468" s="71" t="s">
        <v>299</v>
      </c>
    </row>
    <row r="469" spans="1:7">
      <c r="A469" s="64"/>
      <c r="B469" s="64" t="s">
        <v>520</v>
      </c>
      <c r="C469" s="64">
        <v>-0.79</v>
      </c>
      <c r="D469" s="64">
        <v>0.16700000000000001</v>
      </c>
      <c r="E469" s="64">
        <v>159</v>
      </c>
      <c r="F469" s="64">
        <v>-4.7270000000000003</v>
      </c>
      <c r="G469" s="71">
        <v>5.0000000000000001E-3</v>
      </c>
    </row>
    <row r="470" spans="1:7">
      <c r="A470" s="64"/>
      <c r="B470" s="64" t="s">
        <v>1040</v>
      </c>
      <c r="C470" s="64">
        <v>-0.78</v>
      </c>
      <c r="D470" s="64">
        <v>0.16700000000000001</v>
      </c>
      <c r="E470" s="64">
        <v>159</v>
      </c>
      <c r="F470" s="64">
        <v>-4.665</v>
      </c>
      <c r="G470" s="71">
        <v>7.0000000000000001E-3</v>
      </c>
    </row>
    <row r="471" spans="1:7">
      <c r="A471" s="64"/>
      <c r="B471" s="64" t="s">
        <v>521</v>
      </c>
      <c r="C471" s="64">
        <v>-0.255</v>
      </c>
      <c r="D471" s="64">
        <v>0.16700000000000001</v>
      </c>
      <c r="E471" s="64">
        <v>159</v>
      </c>
      <c r="F471" s="64">
        <v>-1.5269999999999999</v>
      </c>
      <c r="G471" s="73">
        <v>1</v>
      </c>
    </row>
    <row r="472" spans="1:7">
      <c r="A472" s="64"/>
      <c r="B472" s="64" t="s">
        <v>522</v>
      </c>
      <c r="C472" s="64">
        <v>-0.67700000000000005</v>
      </c>
      <c r="D472" s="64">
        <v>0.16600000000000001</v>
      </c>
      <c r="E472" s="64">
        <v>159</v>
      </c>
      <c r="F472" s="64">
        <v>-4.07</v>
      </c>
      <c r="G472" s="73">
        <v>5.7000000000000002E-2</v>
      </c>
    </row>
    <row r="473" spans="1:7">
      <c r="A473" s="64"/>
      <c r="B473" s="64" t="s">
        <v>523</v>
      </c>
      <c r="C473" s="64">
        <v>-0.67400000000000004</v>
      </c>
      <c r="D473" s="64">
        <v>0.159</v>
      </c>
      <c r="E473" s="64">
        <v>159</v>
      </c>
      <c r="F473" s="64">
        <v>-4.2430000000000003</v>
      </c>
      <c r="G473" s="71">
        <v>3.2000000000000001E-2</v>
      </c>
    </row>
    <row r="474" spans="1:7">
      <c r="A474" s="64"/>
      <c r="B474" s="64" t="s">
        <v>524</v>
      </c>
      <c r="C474" s="64">
        <v>-0.57499999999999996</v>
      </c>
      <c r="D474" s="64">
        <v>0.16700000000000001</v>
      </c>
      <c r="E474" s="64">
        <v>159</v>
      </c>
      <c r="F474" s="64">
        <v>-3.4420000000000002</v>
      </c>
      <c r="G474" s="73">
        <v>0.315</v>
      </c>
    </row>
    <row r="475" spans="1:7">
      <c r="A475" s="64"/>
      <c r="B475" s="64" t="s">
        <v>1659</v>
      </c>
      <c r="C475" s="64">
        <v>-0.69299999999999995</v>
      </c>
      <c r="D475" s="64">
        <v>0.16700000000000001</v>
      </c>
      <c r="E475" s="64">
        <v>159</v>
      </c>
      <c r="F475" s="64">
        <v>-4.1429999999999998</v>
      </c>
      <c r="G475" s="71">
        <v>4.4999999999999998E-2</v>
      </c>
    </row>
    <row r="476" spans="1:7">
      <c r="A476" s="64"/>
      <c r="B476" s="64" t="s">
        <v>525</v>
      </c>
      <c r="C476" s="64">
        <v>-0.72099999999999997</v>
      </c>
      <c r="D476" s="64">
        <v>0.152</v>
      </c>
      <c r="E476" s="64">
        <v>159</v>
      </c>
      <c r="F476" s="64">
        <v>-4.7430000000000003</v>
      </c>
      <c r="G476" s="71">
        <v>5.0000000000000001E-3</v>
      </c>
    </row>
    <row r="477" spans="1:7">
      <c r="A477" s="64"/>
      <c r="B477" s="64" t="s">
        <v>1327</v>
      </c>
      <c r="C477" s="64">
        <v>-0.90500000000000003</v>
      </c>
      <c r="D477" s="64">
        <v>0.16700000000000001</v>
      </c>
      <c r="E477" s="64">
        <v>159</v>
      </c>
      <c r="F477" s="64">
        <v>-5.4139999999999997</v>
      </c>
      <c r="G477" s="71" t="s">
        <v>299</v>
      </c>
    </row>
    <row r="478" spans="1:7">
      <c r="A478" s="64"/>
      <c r="B478" s="64" t="s">
        <v>526</v>
      </c>
      <c r="C478" s="64">
        <v>-0.79</v>
      </c>
      <c r="D478" s="64">
        <v>0.16700000000000001</v>
      </c>
      <c r="E478" s="64">
        <v>159</v>
      </c>
      <c r="F478" s="64">
        <v>-4.7270000000000003</v>
      </c>
      <c r="G478" s="71">
        <v>5.0000000000000001E-3</v>
      </c>
    </row>
    <row r="479" spans="1:7">
      <c r="A479" s="64"/>
      <c r="B479" s="64" t="s">
        <v>1041</v>
      </c>
      <c r="C479" s="64">
        <v>-0.78</v>
      </c>
      <c r="D479" s="64">
        <v>0.16700000000000001</v>
      </c>
      <c r="E479" s="64">
        <v>159</v>
      </c>
      <c r="F479" s="64">
        <v>-4.665</v>
      </c>
      <c r="G479" s="71">
        <v>7.0000000000000001E-3</v>
      </c>
    </row>
    <row r="480" spans="1:7">
      <c r="A480" s="64"/>
      <c r="B480" s="64" t="s">
        <v>527</v>
      </c>
      <c r="C480" s="64">
        <v>-0.48299999999999998</v>
      </c>
      <c r="D480" s="64">
        <v>0.16700000000000001</v>
      </c>
      <c r="E480" s="64">
        <v>159</v>
      </c>
      <c r="F480" s="64">
        <v>-2.8940000000000001</v>
      </c>
      <c r="G480" s="73">
        <v>0.746</v>
      </c>
    </row>
    <row r="481" spans="1:7">
      <c r="A481" s="64"/>
      <c r="B481" s="64" t="s">
        <v>528</v>
      </c>
      <c r="C481" s="64">
        <v>-0.67700000000000005</v>
      </c>
      <c r="D481" s="64">
        <v>0.16700000000000001</v>
      </c>
      <c r="E481" s="64">
        <v>159</v>
      </c>
      <c r="F481" s="64">
        <v>-4.0620000000000003</v>
      </c>
      <c r="G481" s="73">
        <v>5.8999999999999997E-2</v>
      </c>
    </row>
    <row r="482" spans="1:7">
      <c r="A482" s="64"/>
      <c r="B482" s="64" t="s">
        <v>529</v>
      </c>
      <c r="C482" s="64">
        <v>-0.67400000000000004</v>
      </c>
      <c r="D482" s="64">
        <v>0.152</v>
      </c>
      <c r="E482" s="64">
        <v>159</v>
      </c>
      <c r="F482" s="64">
        <v>-4.4359999999999999</v>
      </c>
      <c r="G482" s="71">
        <v>1.6E-2</v>
      </c>
    </row>
    <row r="483" spans="1:7">
      <c r="A483" s="64"/>
      <c r="B483" s="64" t="s">
        <v>530</v>
      </c>
      <c r="C483" s="64">
        <v>-0.58099999999999996</v>
      </c>
      <c r="D483" s="64">
        <v>0.16700000000000001</v>
      </c>
      <c r="E483" s="64">
        <v>159</v>
      </c>
      <c r="F483" s="64">
        <v>-3.4769999999999999</v>
      </c>
      <c r="G483" s="73">
        <v>0.29199999999999998</v>
      </c>
    </row>
    <row r="484" spans="1:7">
      <c r="A484" s="64"/>
      <c r="B484" s="64" t="s">
        <v>1660</v>
      </c>
      <c r="C484" s="64">
        <v>-0.69299999999999995</v>
      </c>
      <c r="D484" s="64">
        <v>0.16700000000000001</v>
      </c>
      <c r="E484" s="64">
        <v>159</v>
      </c>
      <c r="F484" s="64">
        <v>-4.1429999999999998</v>
      </c>
      <c r="G484" s="73">
        <v>4.4999999999999998E-2</v>
      </c>
    </row>
    <row r="485" spans="1:7">
      <c r="A485" s="64"/>
      <c r="B485" s="64" t="s">
        <v>531</v>
      </c>
      <c r="C485" s="64">
        <v>-0.72099999999999997</v>
      </c>
      <c r="D485" s="64">
        <v>0.159</v>
      </c>
      <c r="E485" s="64">
        <v>159</v>
      </c>
      <c r="F485" s="64">
        <v>-4.5369999999999999</v>
      </c>
      <c r="G485" s="73">
        <v>1.0999999999999999E-2</v>
      </c>
    </row>
    <row r="486" spans="1:7">
      <c r="A486" s="64"/>
      <c r="B486" s="64" t="s">
        <v>1328</v>
      </c>
      <c r="C486" s="64">
        <v>-0.90500000000000003</v>
      </c>
      <c r="D486" s="64">
        <v>0.16700000000000001</v>
      </c>
      <c r="E486" s="64">
        <v>159</v>
      </c>
      <c r="F486" s="64">
        <v>-5.4139999999999997</v>
      </c>
      <c r="G486" s="71" t="s">
        <v>299</v>
      </c>
    </row>
    <row r="487" spans="1:7">
      <c r="A487" s="64"/>
      <c r="B487" s="64" t="s">
        <v>532</v>
      </c>
      <c r="C487" s="64">
        <v>-0.79</v>
      </c>
      <c r="D487" s="64">
        <v>0.16700000000000001</v>
      </c>
      <c r="E487" s="64">
        <v>159</v>
      </c>
      <c r="F487" s="64">
        <v>-4.7270000000000003</v>
      </c>
      <c r="G487" s="71">
        <v>5.0000000000000001E-3</v>
      </c>
    </row>
    <row r="488" spans="1:7">
      <c r="A488" s="64"/>
      <c r="B488" s="64" t="s">
        <v>1042</v>
      </c>
      <c r="C488" s="64">
        <v>-0.78</v>
      </c>
      <c r="D488" s="64">
        <v>0.16700000000000001</v>
      </c>
      <c r="E488" s="64">
        <v>159</v>
      </c>
      <c r="F488" s="64">
        <v>-4.665</v>
      </c>
      <c r="G488" s="71">
        <v>7.0000000000000001E-3</v>
      </c>
    </row>
    <row r="489" spans="1:7">
      <c r="A489" s="64"/>
      <c r="B489" s="64" t="s">
        <v>533</v>
      </c>
      <c r="C489" s="64">
        <v>-0.77</v>
      </c>
      <c r="D489" s="64">
        <v>0.16600000000000001</v>
      </c>
      <c r="E489" s="64">
        <v>159</v>
      </c>
      <c r="F489" s="64">
        <v>-4.6260000000000003</v>
      </c>
      <c r="G489" s="71">
        <v>8.0000000000000002E-3</v>
      </c>
    </row>
    <row r="490" spans="1:7">
      <c r="A490" s="64"/>
      <c r="B490" s="64" t="s">
        <v>534</v>
      </c>
      <c r="C490" s="64">
        <v>-0.67700000000000005</v>
      </c>
      <c r="D490" s="64">
        <v>0.16700000000000001</v>
      </c>
      <c r="E490" s="64">
        <v>159</v>
      </c>
      <c r="F490" s="64">
        <v>-4.0570000000000004</v>
      </c>
      <c r="G490" s="73">
        <v>0.06</v>
      </c>
    </row>
    <row r="491" spans="1:7">
      <c r="A491" s="64"/>
      <c r="B491" s="64" t="s">
        <v>535</v>
      </c>
      <c r="C491" s="64">
        <v>-0.67400000000000004</v>
      </c>
      <c r="D491" s="64">
        <v>0.13900000000000001</v>
      </c>
      <c r="E491" s="64">
        <v>159</v>
      </c>
      <c r="F491" s="64">
        <v>-4.8600000000000003</v>
      </c>
      <c r="G491" s="71">
        <v>3.0000000000000001E-3</v>
      </c>
    </row>
    <row r="492" spans="1:7">
      <c r="A492" s="64"/>
      <c r="B492" s="64" t="s">
        <v>536</v>
      </c>
      <c r="C492" s="64">
        <v>-0.74399999999999999</v>
      </c>
      <c r="D492" s="64">
        <v>0.16700000000000001</v>
      </c>
      <c r="E492" s="64">
        <v>159</v>
      </c>
      <c r="F492" s="64">
        <v>-4.452</v>
      </c>
      <c r="G492" s="71">
        <v>1.4999999999999999E-2</v>
      </c>
    </row>
    <row r="493" spans="1:7">
      <c r="A493" s="64"/>
      <c r="B493" s="64" t="s">
        <v>1661</v>
      </c>
      <c r="C493" s="64">
        <v>-0.69299999999999995</v>
      </c>
      <c r="D493" s="64">
        <v>0.16700000000000001</v>
      </c>
      <c r="E493" s="64">
        <v>159</v>
      </c>
      <c r="F493" s="64">
        <v>-4.1429999999999998</v>
      </c>
      <c r="G493" s="71">
        <v>4.4999999999999998E-2</v>
      </c>
    </row>
    <row r="494" spans="1:7">
      <c r="A494" s="64"/>
      <c r="B494" s="64" t="s">
        <v>1329</v>
      </c>
      <c r="C494" s="64">
        <v>0.115</v>
      </c>
      <c r="D494" s="64">
        <v>0.16500000000000001</v>
      </c>
      <c r="E494" s="64">
        <v>159</v>
      </c>
      <c r="F494" s="64">
        <v>0.69799999999999995</v>
      </c>
      <c r="G494" s="73">
        <v>1</v>
      </c>
    </row>
    <row r="495" spans="1:7">
      <c r="A495" s="64"/>
      <c r="B495" s="64" t="s">
        <v>1330</v>
      </c>
      <c r="C495" s="64">
        <v>0.32500000000000001</v>
      </c>
      <c r="D495" s="64">
        <v>0.16700000000000001</v>
      </c>
      <c r="E495" s="64">
        <v>159</v>
      </c>
      <c r="F495" s="64">
        <v>1.9419999999999999</v>
      </c>
      <c r="G495" s="73">
        <v>1</v>
      </c>
    </row>
    <row r="496" spans="1:7">
      <c r="A496" s="64"/>
      <c r="B496" s="64" t="s">
        <v>1331</v>
      </c>
      <c r="C496" s="64">
        <v>1.105</v>
      </c>
      <c r="D496" s="64">
        <v>0.16700000000000001</v>
      </c>
      <c r="E496" s="64">
        <v>159</v>
      </c>
      <c r="F496" s="64">
        <v>6.61</v>
      </c>
      <c r="G496" s="71" t="s">
        <v>299</v>
      </c>
    </row>
    <row r="497" spans="1:7">
      <c r="A497" s="64"/>
      <c r="B497" s="64" t="s">
        <v>1332</v>
      </c>
      <c r="C497" s="64">
        <v>0.83599999999999997</v>
      </c>
      <c r="D497" s="64">
        <v>0.16700000000000001</v>
      </c>
      <c r="E497" s="64">
        <v>159</v>
      </c>
      <c r="F497" s="64">
        <v>5</v>
      </c>
      <c r="G497" s="71">
        <v>2E-3</v>
      </c>
    </row>
    <row r="498" spans="1:7">
      <c r="A498" s="64"/>
      <c r="B498" s="64" t="s">
        <v>1333</v>
      </c>
      <c r="C498" s="64">
        <v>0.47899999999999998</v>
      </c>
      <c r="D498" s="64">
        <v>0.16700000000000001</v>
      </c>
      <c r="E498" s="64">
        <v>159</v>
      </c>
      <c r="F498" s="64">
        <v>2.867</v>
      </c>
      <c r="G498" s="73">
        <v>0.76600000000000001</v>
      </c>
    </row>
    <row r="499" spans="1:7">
      <c r="A499" s="64"/>
      <c r="B499" s="64" t="s">
        <v>1334</v>
      </c>
      <c r="C499" s="64">
        <v>1.014</v>
      </c>
      <c r="D499" s="64">
        <v>0.16700000000000001</v>
      </c>
      <c r="E499" s="64">
        <v>159</v>
      </c>
      <c r="F499" s="64">
        <v>6.0640000000000001</v>
      </c>
      <c r="G499" s="73">
        <v>0</v>
      </c>
    </row>
    <row r="500" spans="1:7">
      <c r="A500" s="64"/>
      <c r="B500" s="64" t="s">
        <v>1662</v>
      </c>
      <c r="C500" s="64">
        <v>0.29399999999999998</v>
      </c>
      <c r="D500" s="64">
        <v>0.16700000000000001</v>
      </c>
      <c r="E500" s="64">
        <v>159</v>
      </c>
      <c r="F500" s="64">
        <v>1.7609999999999999</v>
      </c>
      <c r="G500" s="73">
        <v>1</v>
      </c>
    </row>
    <row r="501" spans="1:7">
      <c r="A501" s="64"/>
      <c r="B501" s="64" t="s">
        <v>1335</v>
      </c>
      <c r="C501" s="64">
        <v>0.36199999999999999</v>
      </c>
      <c r="D501" s="64">
        <v>0.16700000000000001</v>
      </c>
      <c r="E501" s="64">
        <v>159</v>
      </c>
      <c r="F501" s="64">
        <v>2.1629999999999998</v>
      </c>
      <c r="G501" s="73">
        <v>0.995</v>
      </c>
    </row>
    <row r="502" spans="1:7">
      <c r="A502" s="64"/>
      <c r="B502" s="64" t="s">
        <v>1336</v>
      </c>
      <c r="C502" s="64">
        <v>0</v>
      </c>
      <c r="D502" s="64">
        <v>0.111</v>
      </c>
      <c r="E502" s="64">
        <v>159</v>
      </c>
      <c r="F502" s="64">
        <v>0</v>
      </c>
      <c r="G502" s="73">
        <v>1</v>
      </c>
    </row>
    <row r="503" spans="1:7">
      <c r="A503" s="64"/>
      <c r="B503" s="64" t="s">
        <v>1337</v>
      </c>
      <c r="C503" s="64">
        <v>0.115</v>
      </c>
      <c r="D503" s="64">
        <v>0.16600000000000001</v>
      </c>
      <c r="E503" s="64">
        <v>159</v>
      </c>
      <c r="F503" s="64">
        <v>0.69299999999999995</v>
      </c>
      <c r="G503" s="73">
        <v>1</v>
      </c>
    </row>
    <row r="504" spans="1:7">
      <c r="A504" s="64"/>
      <c r="B504" s="64" t="s">
        <v>1338</v>
      </c>
      <c r="C504" s="64">
        <v>0.125</v>
      </c>
      <c r="D504" s="64">
        <v>0.16700000000000001</v>
      </c>
      <c r="E504" s="64">
        <v>159</v>
      </c>
      <c r="F504" s="64">
        <v>0.749</v>
      </c>
      <c r="G504" s="73">
        <v>1</v>
      </c>
    </row>
    <row r="505" spans="1:7">
      <c r="A505" s="64"/>
      <c r="B505" s="64" t="s">
        <v>1339</v>
      </c>
      <c r="C505" s="64">
        <v>0.93600000000000005</v>
      </c>
      <c r="D505" s="64">
        <v>0.16700000000000001</v>
      </c>
      <c r="E505" s="64">
        <v>159</v>
      </c>
      <c r="F505" s="64">
        <v>5.6</v>
      </c>
      <c r="G505" s="71" t="s">
        <v>299</v>
      </c>
    </row>
    <row r="506" spans="1:7">
      <c r="A506" s="64"/>
      <c r="B506" s="64" t="s">
        <v>1340</v>
      </c>
      <c r="C506" s="64">
        <v>0.46200000000000002</v>
      </c>
      <c r="D506" s="64">
        <v>0.16700000000000001</v>
      </c>
      <c r="E506" s="64">
        <v>159</v>
      </c>
      <c r="F506" s="64">
        <v>2.7610000000000001</v>
      </c>
      <c r="G506" s="73">
        <v>0.83499999999999996</v>
      </c>
    </row>
    <row r="507" spans="1:7">
      <c r="A507" s="64"/>
      <c r="B507" s="64" t="s">
        <v>1341</v>
      </c>
      <c r="C507" s="64">
        <v>0.23100000000000001</v>
      </c>
      <c r="D507" s="64">
        <v>0.16700000000000001</v>
      </c>
      <c r="E507" s="64">
        <v>159</v>
      </c>
      <c r="F507" s="64">
        <v>1.383</v>
      </c>
      <c r="G507" s="73">
        <v>1</v>
      </c>
    </row>
    <row r="508" spans="1:7">
      <c r="A508" s="64"/>
      <c r="B508" s="64" t="s">
        <v>1342</v>
      </c>
      <c r="C508" s="64">
        <v>0.60099999999999998</v>
      </c>
      <c r="D508" s="64">
        <v>0.16700000000000001</v>
      </c>
      <c r="E508" s="64">
        <v>159</v>
      </c>
      <c r="F508" s="64">
        <v>3.597</v>
      </c>
      <c r="G508" s="73">
        <v>0.221</v>
      </c>
    </row>
    <row r="509" spans="1:7">
      <c r="A509" s="64"/>
      <c r="B509" s="64" t="s">
        <v>1663</v>
      </c>
      <c r="C509" s="64">
        <v>0.26700000000000002</v>
      </c>
      <c r="D509" s="64">
        <v>0.16700000000000001</v>
      </c>
      <c r="E509" s="64">
        <v>159</v>
      </c>
      <c r="F509" s="64">
        <v>1.599</v>
      </c>
      <c r="G509" s="73">
        <v>1</v>
      </c>
    </row>
    <row r="510" spans="1:7">
      <c r="A510" s="64"/>
      <c r="B510" s="64" t="s">
        <v>1343</v>
      </c>
      <c r="C510" s="64">
        <v>0.185</v>
      </c>
      <c r="D510" s="64">
        <v>0.16700000000000001</v>
      </c>
      <c r="E510" s="64">
        <v>159</v>
      </c>
      <c r="F510" s="64">
        <v>1.103</v>
      </c>
      <c r="G510" s="73">
        <v>1</v>
      </c>
    </row>
    <row r="511" spans="1:7">
      <c r="A511" s="64"/>
      <c r="B511" s="64" t="s">
        <v>1344</v>
      </c>
      <c r="C511" s="64">
        <v>0</v>
      </c>
      <c r="D511" s="64">
        <v>0.13900000000000001</v>
      </c>
      <c r="E511" s="64">
        <v>159</v>
      </c>
      <c r="F511" s="64">
        <v>0</v>
      </c>
      <c r="G511" s="73">
        <v>1</v>
      </c>
    </row>
    <row r="512" spans="1:7">
      <c r="A512" s="64"/>
      <c r="B512" s="64" t="s">
        <v>1345</v>
      </c>
      <c r="C512" s="64">
        <v>0.115</v>
      </c>
      <c r="D512" s="64">
        <v>0.16600000000000001</v>
      </c>
      <c r="E512" s="64">
        <v>159</v>
      </c>
      <c r="F512" s="64">
        <v>0.69</v>
      </c>
      <c r="G512" s="73">
        <v>1</v>
      </c>
    </row>
    <row r="513" spans="1:7">
      <c r="A513" s="64"/>
      <c r="B513" s="64" t="s">
        <v>1346</v>
      </c>
      <c r="C513" s="64">
        <v>0.125</v>
      </c>
      <c r="D513" s="64">
        <v>0.16700000000000001</v>
      </c>
      <c r="E513" s="64">
        <v>159</v>
      </c>
      <c r="F513" s="64">
        <v>0.749</v>
      </c>
      <c r="G513" s="73">
        <v>1</v>
      </c>
    </row>
    <row r="514" spans="1:7">
      <c r="A514" s="64"/>
      <c r="B514" s="64" t="s">
        <v>1347</v>
      </c>
      <c r="C514" s="64">
        <v>0.65</v>
      </c>
      <c r="D514" s="64">
        <v>0.16700000000000001</v>
      </c>
      <c r="E514" s="64">
        <v>159</v>
      </c>
      <c r="F514" s="64">
        <v>3.8889999999999998</v>
      </c>
      <c r="G514" s="73">
        <v>0.1</v>
      </c>
    </row>
    <row r="515" spans="1:7">
      <c r="A515" s="64"/>
      <c r="B515" s="64" t="s">
        <v>1348</v>
      </c>
      <c r="C515" s="64">
        <v>0.22800000000000001</v>
      </c>
      <c r="D515" s="64">
        <v>0.16700000000000001</v>
      </c>
      <c r="E515" s="64">
        <v>159</v>
      </c>
      <c r="F515" s="64">
        <v>1.363</v>
      </c>
      <c r="G515" s="73">
        <v>1</v>
      </c>
    </row>
    <row r="516" spans="1:7">
      <c r="A516" s="64"/>
      <c r="B516" s="64" t="s">
        <v>1349</v>
      </c>
      <c r="C516" s="64">
        <v>0.23100000000000001</v>
      </c>
      <c r="D516" s="64">
        <v>0.16700000000000001</v>
      </c>
      <c r="E516" s="64">
        <v>159</v>
      </c>
      <c r="F516" s="64">
        <v>1.383</v>
      </c>
      <c r="G516" s="73">
        <v>1</v>
      </c>
    </row>
    <row r="517" spans="1:7">
      <c r="A517" s="64"/>
      <c r="B517" s="64" t="s">
        <v>1350</v>
      </c>
      <c r="C517" s="64">
        <v>0.33</v>
      </c>
      <c r="D517" s="64">
        <v>0.16700000000000001</v>
      </c>
      <c r="E517" s="64">
        <v>159</v>
      </c>
      <c r="F517" s="64">
        <v>1.9730000000000001</v>
      </c>
      <c r="G517" s="73">
        <v>0.999</v>
      </c>
    </row>
    <row r="518" spans="1:7">
      <c r="A518" s="64"/>
      <c r="B518" s="64" t="s">
        <v>1664</v>
      </c>
      <c r="C518" s="64">
        <v>0.21299999999999999</v>
      </c>
      <c r="D518" s="64">
        <v>0.16700000000000001</v>
      </c>
      <c r="E518" s="64">
        <v>159</v>
      </c>
      <c r="F518" s="64">
        <v>1.2709999999999999</v>
      </c>
      <c r="G518" s="73">
        <v>1</v>
      </c>
    </row>
    <row r="519" spans="1:7">
      <c r="A519" s="64"/>
      <c r="B519" s="64" t="s">
        <v>1351</v>
      </c>
      <c r="C519" s="64">
        <v>0.185</v>
      </c>
      <c r="D519" s="64">
        <v>0.16700000000000001</v>
      </c>
      <c r="E519" s="64">
        <v>159</v>
      </c>
      <c r="F519" s="64">
        <v>1.103</v>
      </c>
      <c r="G519" s="73">
        <v>1</v>
      </c>
    </row>
    <row r="520" spans="1:7">
      <c r="A520" s="64"/>
      <c r="B520" s="64" t="s">
        <v>1352</v>
      </c>
      <c r="C520" s="64">
        <v>0</v>
      </c>
      <c r="D520" s="64">
        <v>0.152</v>
      </c>
      <c r="E520" s="64">
        <v>159</v>
      </c>
      <c r="F520" s="64">
        <v>0</v>
      </c>
      <c r="G520" s="73">
        <v>1</v>
      </c>
    </row>
    <row r="521" spans="1:7">
      <c r="A521" s="64"/>
      <c r="B521" s="64" t="s">
        <v>1353</v>
      </c>
      <c r="C521" s="64">
        <v>0.115</v>
      </c>
      <c r="D521" s="64">
        <v>0.16700000000000001</v>
      </c>
      <c r="E521" s="64">
        <v>159</v>
      </c>
      <c r="F521" s="64">
        <v>0.68899999999999995</v>
      </c>
      <c r="G521" s="73">
        <v>1</v>
      </c>
    </row>
    <row r="522" spans="1:7">
      <c r="A522" s="64"/>
      <c r="B522" s="64" t="s">
        <v>1354</v>
      </c>
      <c r="C522" s="64">
        <v>0.125</v>
      </c>
      <c r="D522" s="64">
        <v>0.16700000000000001</v>
      </c>
      <c r="E522" s="64">
        <v>159</v>
      </c>
      <c r="F522" s="64">
        <v>0.749</v>
      </c>
      <c r="G522" s="73">
        <v>1</v>
      </c>
    </row>
    <row r="523" spans="1:7">
      <c r="A523" s="64"/>
      <c r="B523" s="64" t="s">
        <v>1355</v>
      </c>
      <c r="C523" s="64">
        <v>0.42299999999999999</v>
      </c>
      <c r="D523" s="64">
        <v>0.16700000000000001</v>
      </c>
      <c r="E523" s="64">
        <v>159</v>
      </c>
      <c r="F523" s="64">
        <v>2.528</v>
      </c>
      <c r="G523" s="73">
        <v>0.94099999999999995</v>
      </c>
    </row>
    <row r="524" spans="1:7">
      <c r="A524" s="64"/>
      <c r="B524" s="64" t="s">
        <v>1356</v>
      </c>
      <c r="C524" s="64">
        <v>0.22800000000000001</v>
      </c>
      <c r="D524" s="64">
        <v>0.16700000000000001</v>
      </c>
      <c r="E524" s="64">
        <v>159</v>
      </c>
      <c r="F524" s="64">
        <v>1.363</v>
      </c>
      <c r="G524" s="73">
        <v>1</v>
      </c>
    </row>
    <row r="525" spans="1:7">
      <c r="A525" s="64"/>
      <c r="B525" s="64" t="s">
        <v>1357</v>
      </c>
      <c r="C525" s="64">
        <v>0.23100000000000001</v>
      </c>
      <c r="D525" s="64">
        <v>0.16700000000000001</v>
      </c>
      <c r="E525" s="64">
        <v>159</v>
      </c>
      <c r="F525" s="64">
        <v>1.383</v>
      </c>
      <c r="G525" s="73">
        <v>1</v>
      </c>
    </row>
    <row r="526" spans="1:7">
      <c r="A526" s="64"/>
      <c r="B526" s="64" t="s">
        <v>1358</v>
      </c>
      <c r="C526" s="64">
        <v>0.32400000000000001</v>
      </c>
      <c r="D526" s="64">
        <v>0.16700000000000001</v>
      </c>
      <c r="E526" s="64">
        <v>159</v>
      </c>
      <c r="F526" s="64">
        <v>1.9370000000000001</v>
      </c>
      <c r="G526" s="73">
        <v>1</v>
      </c>
    </row>
    <row r="527" spans="1:7">
      <c r="A527" s="64"/>
      <c r="B527" s="64" t="s">
        <v>1665</v>
      </c>
      <c r="C527" s="64">
        <v>0.21299999999999999</v>
      </c>
      <c r="D527" s="64">
        <v>0.16700000000000001</v>
      </c>
      <c r="E527" s="64">
        <v>159</v>
      </c>
      <c r="F527" s="64">
        <v>1.2709999999999999</v>
      </c>
      <c r="G527" s="73">
        <v>1</v>
      </c>
    </row>
    <row r="528" spans="1:7">
      <c r="A528" s="64"/>
      <c r="B528" s="64" t="s">
        <v>1359</v>
      </c>
      <c r="C528" s="64">
        <v>0.185</v>
      </c>
      <c r="D528" s="64">
        <v>0.16700000000000001</v>
      </c>
      <c r="E528" s="64">
        <v>159</v>
      </c>
      <c r="F528" s="64">
        <v>1.103</v>
      </c>
      <c r="G528" s="73">
        <v>1</v>
      </c>
    </row>
    <row r="529" spans="1:7">
      <c r="A529" s="64"/>
      <c r="B529" s="64" t="s">
        <v>1360</v>
      </c>
      <c r="C529" s="64">
        <v>0</v>
      </c>
      <c r="D529" s="64">
        <v>0.159</v>
      </c>
      <c r="E529" s="64">
        <v>159</v>
      </c>
      <c r="F529" s="64">
        <v>0</v>
      </c>
      <c r="G529" s="73">
        <v>1</v>
      </c>
    </row>
    <row r="530" spans="1:7">
      <c r="A530" s="64"/>
      <c r="B530" s="64" t="s">
        <v>1361</v>
      </c>
      <c r="C530" s="64">
        <v>0.115</v>
      </c>
      <c r="D530" s="64">
        <v>0.16700000000000001</v>
      </c>
      <c r="E530" s="64">
        <v>159</v>
      </c>
      <c r="F530" s="64">
        <v>0.68799999999999994</v>
      </c>
      <c r="G530" s="73">
        <v>1</v>
      </c>
    </row>
    <row r="531" spans="1:7">
      <c r="A531" s="64"/>
      <c r="B531" s="64" t="s">
        <v>1362</v>
      </c>
      <c r="C531" s="64">
        <v>0.125</v>
      </c>
      <c r="D531" s="64">
        <v>0.16700000000000001</v>
      </c>
      <c r="E531" s="64">
        <v>159</v>
      </c>
      <c r="F531" s="64">
        <v>0.749</v>
      </c>
      <c r="G531" s="73">
        <v>1</v>
      </c>
    </row>
    <row r="532" spans="1:7">
      <c r="A532" s="64"/>
      <c r="B532" s="64" t="s">
        <v>1363</v>
      </c>
      <c r="C532" s="64">
        <v>0.13600000000000001</v>
      </c>
      <c r="D532" s="64">
        <v>0.16700000000000001</v>
      </c>
      <c r="E532" s="64">
        <v>159</v>
      </c>
      <c r="F532" s="64">
        <v>0.81</v>
      </c>
      <c r="G532" s="73">
        <v>1</v>
      </c>
    </row>
    <row r="533" spans="1:7">
      <c r="A533" s="64"/>
      <c r="B533" s="64" t="s">
        <v>1364</v>
      </c>
      <c r="C533" s="64">
        <v>0.22800000000000001</v>
      </c>
      <c r="D533" s="64">
        <v>0.16700000000000001</v>
      </c>
      <c r="E533" s="64">
        <v>159</v>
      </c>
      <c r="F533" s="64">
        <v>1.363</v>
      </c>
      <c r="G533" s="73">
        <v>1</v>
      </c>
    </row>
    <row r="534" spans="1:7">
      <c r="A534" s="64"/>
      <c r="B534" s="64" t="s">
        <v>1365</v>
      </c>
      <c r="C534" s="64">
        <v>0.23100000000000001</v>
      </c>
      <c r="D534" s="64">
        <v>0.16700000000000001</v>
      </c>
      <c r="E534" s="64">
        <v>159</v>
      </c>
      <c r="F534" s="64">
        <v>1.383</v>
      </c>
      <c r="G534" s="73">
        <v>1</v>
      </c>
    </row>
    <row r="535" spans="1:7">
      <c r="A535" s="64"/>
      <c r="B535" s="64" t="s">
        <v>1366</v>
      </c>
      <c r="C535" s="64">
        <v>0.161</v>
      </c>
      <c r="D535" s="64">
        <v>0.16700000000000001</v>
      </c>
      <c r="E535" s="64">
        <v>159</v>
      </c>
      <c r="F535" s="64">
        <v>0.96199999999999997</v>
      </c>
      <c r="G535" s="73">
        <v>1</v>
      </c>
    </row>
    <row r="536" spans="1:7">
      <c r="A536" s="64"/>
      <c r="B536" s="64" t="s">
        <v>1666</v>
      </c>
      <c r="C536" s="64">
        <v>0.21299999999999999</v>
      </c>
      <c r="D536" s="64">
        <v>0.16700000000000001</v>
      </c>
      <c r="E536" s="64">
        <v>159</v>
      </c>
      <c r="F536" s="64">
        <v>1.2709999999999999</v>
      </c>
      <c r="G536" s="73">
        <v>1</v>
      </c>
    </row>
    <row r="537" spans="1:7">
      <c r="A537" s="64"/>
      <c r="B537" s="64" t="s">
        <v>1043</v>
      </c>
      <c r="C537" s="64">
        <v>0.21</v>
      </c>
      <c r="D537" s="64">
        <v>0.16500000000000001</v>
      </c>
      <c r="E537" s="64">
        <v>159</v>
      </c>
      <c r="F537" s="64">
        <v>1.2729999999999999</v>
      </c>
      <c r="G537" s="73">
        <v>1</v>
      </c>
    </row>
    <row r="538" spans="1:7">
      <c r="A538" s="64"/>
      <c r="B538" s="64" t="s">
        <v>537</v>
      </c>
      <c r="C538" s="64">
        <v>0.99099999999999999</v>
      </c>
      <c r="D538" s="64">
        <v>0.16700000000000001</v>
      </c>
      <c r="E538" s="64">
        <v>159</v>
      </c>
      <c r="F538" s="64">
        <v>5.9260000000000002</v>
      </c>
      <c r="G538" s="71" t="s">
        <v>299</v>
      </c>
    </row>
    <row r="539" spans="1:7">
      <c r="A539" s="64"/>
      <c r="B539" s="64" t="s">
        <v>538</v>
      </c>
      <c r="C539" s="64">
        <v>0.72099999999999997</v>
      </c>
      <c r="D539" s="64">
        <v>0.16700000000000001</v>
      </c>
      <c r="E539" s="64">
        <v>159</v>
      </c>
      <c r="F539" s="64">
        <v>4.3129999999999997</v>
      </c>
      <c r="G539" s="71">
        <v>2.5000000000000001E-2</v>
      </c>
    </row>
    <row r="540" spans="1:7">
      <c r="A540" s="64"/>
      <c r="B540" s="64" t="s">
        <v>539</v>
      </c>
      <c r="C540" s="64">
        <v>0.36499999999999999</v>
      </c>
      <c r="D540" s="64">
        <v>0.16700000000000001</v>
      </c>
      <c r="E540" s="64">
        <v>159</v>
      </c>
      <c r="F540" s="64">
        <v>2.1800000000000002</v>
      </c>
      <c r="G540" s="73">
        <v>0.995</v>
      </c>
    </row>
    <row r="541" spans="1:7">
      <c r="A541" s="64"/>
      <c r="B541" s="64" t="s">
        <v>540</v>
      </c>
      <c r="C541" s="64">
        <v>0.89900000000000002</v>
      </c>
      <c r="D541" s="64">
        <v>0.16700000000000001</v>
      </c>
      <c r="E541" s="64">
        <v>159</v>
      </c>
      <c r="F541" s="64">
        <v>5.3769999999999998</v>
      </c>
      <c r="G541" s="71" t="s">
        <v>299</v>
      </c>
    </row>
    <row r="542" spans="1:7">
      <c r="A542" s="64"/>
      <c r="B542" s="64" t="s">
        <v>1667</v>
      </c>
      <c r="C542" s="64">
        <v>0.18</v>
      </c>
      <c r="D542" s="64">
        <v>0.16700000000000001</v>
      </c>
      <c r="E542" s="64">
        <v>159</v>
      </c>
      <c r="F542" s="64">
        <v>1.0740000000000001</v>
      </c>
      <c r="G542" s="73">
        <v>1</v>
      </c>
    </row>
    <row r="543" spans="1:7">
      <c r="A543" s="64"/>
      <c r="B543" s="64" t="s">
        <v>541</v>
      </c>
      <c r="C543" s="64">
        <v>0.247</v>
      </c>
      <c r="D543" s="64">
        <v>0.16700000000000001</v>
      </c>
      <c r="E543" s="64">
        <v>159</v>
      </c>
      <c r="F543" s="64">
        <v>1.476</v>
      </c>
      <c r="G543" s="73">
        <v>1</v>
      </c>
    </row>
    <row r="544" spans="1:7">
      <c r="A544" s="64"/>
      <c r="B544" s="64" t="s">
        <v>1367</v>
      </c>
      <c r="C544" s="64">
        <v>-0.115</v>
      </c>
      <c r="D544" s="64">
        <v>0.16300000000000001</v>
      </c>
      <c r="E544" s="64">
        <v>159</v>
      </c>
      <c r="F544" s="64">
        <v>-0.70599999999999996</v>
      </c>
      <c r="G544" s="73">
        <v>1</v>
      </c>
    </row>
    <row r="545" spans="1:7">
      <c r="A545" s="64"/>
      <c r="B545" s="64" t="s">
        <v>542</v>
      </c>
      <c r="C545" s="64">
        <v>0</v>
      </c>
      <c r="D545" s="64">
        <v>0.111</v>
      </c>
      <c r="E545" s="64">
        <v>159</v>
      </c>
      <c r="F545" s="64">
        <v>0</v>
      </c>
      <c r="G545" s="73">
        <v>1</v>
      </c>
    </row>
    <row r="546" spans="1:7">
      <c r="A546" s="64"/>
      <c r="B546" s="64" t="s">
        <v>1044</v>
      </c>
      <c r="C546" s="64">
        <v>0.01</v>
      </c>
      <c r="D546" s="64">
        <v>0.16600000000000001</v>
      </c>
      <c r="E546" s="64">
        <v>159</v>
      </c>
      <c r="F546" s="64">
        <v>6.3E-2</v>
      </c>
      <c r="G546" s="73">
        <v>1</v>
      </c>
    </row>
    <row r="547" spans="1:7">
      <c r="A547" s="64"/>
      <c r="B547" s="64" t="s">
        <v>543</v>
      </c>
      <c r="C547" s="64">
        <v>0.82199999999999995</v>
      </c>
      <c r="D547" s="64">
        <v>0.16700000000000001</v>
      </c>
      <c r="E547" s="64">
        <v>159</v>
      </c>
      <c r="F547" s="64">
        <v>4.915</v>
      </c>
      <c r="G547" s="71">
        <v>2E-3</v>
      </c>
    </row>
    <row r="548" spans="1:7">
      <c r="A548" s="64"/>
      <c r="B548" s="64" t="s">
        <v>544</v>
      </c>
      <c r="C548" s="64">
        <v>0.34699999999999998</v>
      </c>
      <c r="D548" s="64">
        <v>0.16700000000000001</v>
      </c>
      <c r="E548" s="64">
        <v>159</v>
      </c>
      <c r="F548" s="64">
        <v>2.0739999999999998</v>
      </c>
      <c r="G548" s="73">
        <v>0.998</v>
      </c>
    </row>
    <row r="549" spans="1:7">
      <c r="A549" s="64"/>
      <c r="B549" s="64" t="s">
        <v>545</v>
      </c>
      <c r="C549" s="64">
        <v>0.11600000000000001</v>
      </c>
      <c r="D549" s="64">
        <v>0.16700000000000001</v>
      </c>
      <c r="E549" s="64">
        <v>159</v>
      </c>
      <c r="F549" s="64">
        <v>0.69599999999999995</v>
      </c>
      <c r="G549" s="73">
        <v>1</v>
      </c>
    </row>
    <row r="550" spans="1:7">
      <c r="A550" s="64"/>
      <c r="B550" s="64" t="s">
        <v>546</v>
      </c>
      <c r="C550" s="64">
        <v>0.48699999999999999</v>
      </c>
      <c r="D550" s="64">
        <v>0.16700000000000001</v>
      </c>
      <c r="E550" s="64">
        <v>159</v>
      </c>
      <c r="F550" s="64">
        <v>2.91</v>
      </c>
      <c r="G550" s="73">
        <v>0.73399999999999999</v>
      </c>
    </row>
    <row r="551" spans="1:7">
      <c r="A551" s="64"/>
      <c r="B551" s="64" t="s">
        <v>1668</v>
      </c>
      <c r="C551" s="64">
        <v>0.153</v>
      </c>
      <c r="D551" s="64">
        <v>0.16700000000000001</v>
      </c>
      <c r="E551" s="64">
        <v>159</v>
      </c>
      <c r="F551" s="64">
        <v>0.91200000000000003</v>
      </c>
      <c r="G551" s="73">
        <v>1</v>
      </c>
    </row>
    <row r="552" spans="1:7">
      <c r="A552" s="64"/>
      <c r="B552" s="64" t="s">
        <v>547</v>
      </c>
      <c r="C552" s="64">
        <v>7.0000000000000007E-2</v>
      </c>
      <c r="D552" s="64">
        <v>0.16700000000000001</v>
      </c>
      <c r="E552" s="64">
        <v>159</v>
      </c>
      <c r="F552" s="64">
        <v>0.41699999999999998</v>
      </c>
      <c r="G552" s="73">
        <v>1</v>
      </c>
    </row>
    <row r="553" spans="1:7">
      <c r="A553" s="64"/>
      <c r="B553" s="64" t="s">
        <v>1368</v>
      </c>
      <c r="C553" s="64">
        <v>-0.115</v>
      </c>
      <c r="D553" s="64">
        <v>0.159</v>
      </c>
      <c r="E553" s="64">
        <v>159</v>
      </c>
      <c r="F553" s="64">
        <v>-0.72299999999999998</v>
      </c>
      <c r="G553" s="73">
        <v>1</v>
      </c>
    </row>
    <row r="554" spans="1:7">
      <c r="A554" s="64"/>
      <c r="B554" s="64" t="s">
        <v>548</v>
      </c>
      <c r="C554" s="64">
        <v>0</v>
      </c>
      <c r="D554" s="64">
        <v>0.13900000000000001</v>
      </c>
      <c r="E554" s="64">
        <v>159</v>
      </c>
      <c r="F554" s="64">
        <v>0</v>
      </c>
      <c r="G554" s="73">
        <v>1</v>
      </c>
    </row>
    <row r="555" spans="1:7">
      <c r="A555" s="64"/>
      <c r="B555" s="64" t="s">
        <v>1045</v>
      </c>
      <c r="C555" s="64">
        <v>0.01</v>
      </c>
      <c r="D555" s="64">
        <v>0.16600000000000001</v>
      </c>
      <c r="E555" s="64">
        <v>159</v>
      </c>
      <c r="F555" s="64">
        <v>6.3E-2</v>
      </c>
      <c r="G555" s="73">
        <v>1</v>
      </c>
    </row>
    <row r="556" spans="1:7">
      <c r="A556" s="64"/>
      <c r="B556" s="64" t="s">
        <v>549</v>
      </c>
      <c r="C556" s="64">
        <v>0.53500000000000003</v>
      </c>
      <c r="D556" s="64">
        <v>0.16700000000000001</v>
      </c>
      <c r="E556" s="64">
        <v>159</v>
      </c>
      <c r="F556" s="64">
        <v>3.2029999999999998</v>
      </c>
      <c r="G556" s="73">
        <v>0.497</v>
      </c>
    </row>
    <row r="557" spans="1:7">
      <c r="A557" s="64"/>
      <c r="B557" s="64" t="s">
        <v>550</v>
      </c>
      <c r="C557" s="64">
        <v>0.113</v>
      </c>
      <c r="D557" s="64">
        <v>0.16700000000000001</v>
      </c>
      <c r="E557" s="64">
        <v>159</v>
      </c>
      <c r="F557" s="64">
        <v>0.67600000000000005</v>
      </c>
      <c r="G557" s="73">
        <v>1</v>
      </c>
    </row>
    <row r="558" spans="1:7">
      <c r="A558" s="64"/>
      <c r="B558" s="64" t="s">
        <v>551</v>
      </c>
      <c r="C558" s="64">
        <v>0.11600000000000001</v>
      </c>
      <c r="D558" s="64">
        <v>0.16700000000000001</v>
      </c>
      <c r="E558" s="64">
        <v>159</v>
      </c>
      <c r="F558" s="64">
        <v>0.69599999999999995</v>
      </c>
      <c r="G558" s="73">
        <v>1</v>
      </c>
    </row>
    <row r="559" spans="1:7">
      <c r="A559" s="64"/>
      <c r="B559" s="64" t="s">
        <v>552</v>
      </c>
      <c r="C559" s="64">
        <v>0.215</v>
      </c>
      <c r="D559" s="64">
        <v>0.16700000000000001</v>
      </c>
      <c r="E559" s="64">
        <v>159</v>
      </c>
      <c r="F559" s="64">
        <v>1.286</v>
      </c>
      <c r="G559" s="73">
        <v>1</v>
      </c>
    </row>
    <row r="560" spans="1:7">
      <c r="A560" s="64"/>
      <c r="B560" s="64" t="s">
        <v>1669</v>
      </c>
      <c r="C560" s="64">
        <v>9.8000000000000004E-2</v>
      </c>
      <c r="D560" s="64">
        <v>0.16700000000000001</v>
      </c>
      <c r="E560" s="64">
        <v>159</v>
      </c>
      <c r="F560" s="64">
        <v>0.58399999999999996</v>
      </c>
      <c r="G560" s="73">
        <v>1</v>
      </c>
    </row>
    <row r="561" spans="1:7">
      <c r="A561" s="64"/>
      <c r="B561" s="64" t="s">
        <v>553</v>
      </c>
      <c r="C561" s="64">
        <v>7.0000000000000007E-2</v>
      </c>
      <c r="D561" s="64">
        <v>0.16700000000000001</v>
      </c>
      <c r="E561" s="64">
        <v>159</v>
      </c>
      <c r="F561" s="64">
        <v>0.41699999999999998</v>
      </c>
      <c r="G561" s="73">
        <v>1</v>
      </c>
    </row>
    <row r="562" spans="1:7">
      <c r="A562" s="64"/>
      <c r="B562" s="64" t="s">
        <v>1369</v>
      </c>
      <c r="C562" s="64">
        <v>-0.115</v>
      </c>
      <c r="D562" s="64">
        <v>0.152</v>
      </c>
      <c r="E562" s="64">
        <v>159</v>
      </c>
      <c r="F562" s="64">
        <v>-0.75600000000000001</v>
      </c>
      <c r="G562" s="73">
        <v>1</v>
      </c>
    </row>
    <row r="563" spans="1:7">
      <c r="A563" s="64"/>
      <c r="B563" s="64" t="s">
        <v>554</v>
      </c>
      <c r="C563" s="64">
        <v>0</v>
      </c>
      <c r="D563" s="64">
        <v>0.152</v>
      </c>
      <c r="E563" s="64">
        <v>159</v>
      </c>
      <c r="F563" s="64">
        <v>0</v>
      </c>
      <c r="G563" s="73">
        <v>1</v>
      </c>
    </row>
    <row r="564" spans="1:7">
      <c r="A564" s="64"/>
      <c r="B564" s="64" t="s">
        <v>1046</v>
      </c>
      <c r="C564" s="64">
        <v>0.01</v>
      </c>
      <c r="D564" s="64">
        <v>0.16700000000000001</v>
      </c>
      <c r="E564" s="64">
        <v>159</v>
      </c>
      <c r="F564" s="64">
        <v>6.3E-2</v>
      </c>
      <c r="G564" s="73">
        <v>1</v>
      </c>
    </row>
    <row r="565" spans="1:7">
      <c r="A565" s="64"/>
      <c r="B565" s="64" t="s">
        <v>555</v>
      </c>
      <c r="C565" s="64">
        <v>0.308</v>
      </c>
      <c r="D565" s="64">
        <v>0.16700000000000001</v>
      </c>
      <c r="E565" s="64">
        <v>159</v>
      </c>
      <c r="F565" s="64">
        <v>1.841</v>
      </c>
      <c r="G565" s="73">
        <v>1</v>
      </c>
    </row>
    <row r="566" spans="1:7">
      <c r="A566" s="64"/>
      <c r="B566" s="64" t="s">
        <v>556</v>
      </c>
      <c r="C566" s="64">
        <v>0.113</v>
      </c>
      <c r="D566" s="64">
        <v>0.16700000000000001</v>
      </c>
      <c r="E566" s="64">
        <v>159</v>
      </c>
      <c r="F566" s="64">
        <v>0.67600000000000005</v>
      </c>
      <c r="G566" s="73">
        <v>1</v>
      </c>
    </row>
    <row r="567" spans="1:7">
      <c r="A567" s="64"/>
      <c r="B567" s="64" t="s">
        <v>557</v>
      </c>
      <c r="C567" s="64">
        <v>0.11600000000000001</v>
      </c>
      <c r="D567" s="64">
        <v>0.16700000000000001</v>
      </c>
      <c r="E567" s="64">
        <v>159</v>
      </c>
      <c r="F567" s="64">
        <v>0.69599999999999995</v>
      </c>
      <c r="G567" s="73">
        <v>1</v>
      </c>
    </row>
    <row r="568" spans="1:7">
      <c r="A568" s="64"/>
      <c r="B568" s="64" t="s">
        <v>558</v>
      </c>
      <c r="C568" s="64">
        <v>0.20899999999999999</v>
      </c>
      <c r="D568" s="64">
        <v>0.16700000000000001</v>
      </c>
      <c r="E568" s="64">
        <v>159</v>
      </c>
      <c r="F568" s="64">
        <v>1.2509999999999999</v>
      </c>
      <c r="G568" s="73">
        <v>1</v>
      </c>
    </row>
    <row r="569" spans="1:7">
      <c r="A569" s="64"/>
      <c r="B569" s="64" t="s">
        <v>1670</v>
      </c>
      <c r="C569" s="64">
        <v>9.8000000000000004E-2</v>
      </c>
      <c r="D569" s="64">
        <v>0.16700000000000001</v>
      </c>
      <c r="E569" s="64">
        <v>159</v>
      </c>
      <c r="F569" s="64">
        <v>0.58399999999999996</v>
      </c>
      <c r="G569" s="73">
        <v>1</v>
      </c>
    </row>
    <row r="570" spans="1:7">
      <c r="A570" s="64"/>
      <c r="B570" s="64" t="s">
        <v>559</v>
      </c>
      <c r="C570" s="64">
        <v>7.0000000000000007E-2</v>
      </c>
      <c r="D570" s="64">
        <v>0.16700000000000001</v>
      </c>
      <c r="E570" s="64">
        <v>159</v>
      </c>
      <c r="F570" s="64">
        <v>0.41699999999999998</v>
      </c>
      <c r="G570" s="73">
        <v>1</v>
      </c>
    </row>
    <row r="571" spans="1:7">
      <c r="A571" s="64"/>
      <c r="B571" s="64" t="s">
        <v>1370</v>
      </c>
      <c r="C571" s="64">
        <v>-0.115</v>
      </c>
      <c r="D571" s="64">
        <v>0.13900000000000001</v>
      </c>
      <c r="E571" s="64">
        <v>159</v>
      </c>
      <c r="F571" s="64">
        <v>-0.82799999999999996</v>
      </c>
      <c r="G571" s="73">
        <v>1</v>
      </c>
    </row>
    <row r="572" spans="1:7">
      <c r="A572" s="64"/>
      <c r="B572" s="64" t="s">
        <v>560</v>
      </c>
      <c r="C572" s="64">
        <v>0</v>
      </c>
      <c r="D572" s="64">
        <v>0.159</v>
      </c>
      <c r="E572" s="64">
        <v>159</v>
      </c>
      <c r="F572" s="64">
        <v>0</v>
      </c>
      <c r="G572" s="73">
        <v>1</v>
      </c>
    </row>
    <row r="573" spans="1:7">
      <c r="A573" s="64"/>
      <c r="B573" s="64" t="s">
        <v>1047</v>
      </c>
      <c r="C573" s="64">
        <v>0.01</v>
      </c>
      <c r="D573" s="64">
        <v>0.16700000000000001</v>
      </c>
      <c r="E573" s="64">
        <v>159</v>
      </c>
      <c r="F573" s="64">
        <v>6.2E-2</v>
      </c>
      <c r="G573" s="73">
        <v>1</v>
      </c>
    </row>
    <row r="574" spans="1:7">
      <c r="A574" s="64"/>
      <c r="B574" s="64" t="s">
        <v>561</v>
      </c>
      <c r="C574" s="64">
        <v>2.1000000000000001E-2</v>
      </c>
      <c r="D574" s="64">
        <v>0.16700000000000001</v>
      </c>
      <c r="E574" s="64">
        <v>159</v>
      </c>
      <c r="F574" s="64">
        <v>0.123</v>
      </c>
      <c r="G574" s="73">
        <v>1</v>
      </c>
    </row>
    <row r="575" spans="1:7">
      <c r="A575" s="64"/>
      <c r="B575" s="64" t="s">
        <v>562</v>
      </c>
      <c r="C575" s="64">
        <v>0.113</v>
      </c>
      <c r="D575" s="64">
        <v>0.16700000000000001</v>
      </c>
      <c r="E575" s="64">
        <v>159</v>
      </c>
      <c r="F575" s="64">
        <v>0.67600000000000005</v>
      </c>
      <c r="G575" s="73">
        <v>1</v>
      </c>
    </row>
    <row r="576" spans="1:7">
      <c r="A576" s="64"/>
      <c r="B576" s="64" t="s">
        <v>563</v>
      </c>
      <c r="C576" s="64">
        <v>0.11600000000000001</v>
      </c>
      <c r="D576" s="64">
        <v>0.16700000000000001</v>
      </c>
      <c r="E576" s="64">
        <v>159</v>
      </c>
      <c r="F576" s="64">
        <v>0.69599999999999995</v>
      </c>
      <c r="G576" s="73">
        <v>1</v>
      </c>
    </row>
    <row r="577" spans="1:7">
      <c r="A577" s="64"/>
      <c r="B577" s="64" t="s">
        <v>564</v>
      </c>
      <c r="C577" s="64">
        <v>4.5999999999999999E-2</v>
      </c>
      <c r="D577" s="64">
        <v>0.16700000000000001</v>
      </c>
      <c r="E577" s="64">
        <v>159</v>
      </c>
      <c r="F577" s="64">
        <v>0.27500000000000002</v>
      </c>
      <c r="G577" s="73">
        <v>1</v>
      </c>
    </row>
    <row r="578" spans="1:7">
      <c r="A578" s="64"/>
      <c r="B578" s="64" t="s">
        <v>1671</v>
      </c>
      <c r="C578" s="64">
        <v>9.8000000000000004E-2</v>
      </c>
      <c r="D578" s="64">
        <v>0.16700000000000001</v>
      </c>
      <c r="E578" s="64">
        <v>159</v>
      </c>
      <c r="F578" s="64">
        <v>0.58399999999999996</v>
      </c>
      <c r="G578" s="73">
        <v>1</v>
      </c>
    </row>
    <row r="579" spans="1:7">
      <c r="A579" s="64"/>
      <c r="B579" s="64" t="s">
        <v>1048</v>
      </c>
      <c r="C579" s="64">
        <v>0.78100000000000003</v>
      </c>
      <c r="D579" s="64">
        <v>0.16500000000000001</v>
      </c>
      <c r="E579" s="64">
        <v>159</v>
      </c>
      <c r="F579" s="64">
        <v>4.742</v>
      </c>
      <c r="G579" s="71">
        <v>5.0000000000000001E-3</v>
      </c>
    </row>
    <row r="580" spans="1:7">
      <c r="A580" s="64"/>
      <c r="B580" s="64" t="s">
        <v>1049</v>
      </c>
      <c r="C580" s="64">
        <v>0.51200000000000001</v>
      </c>
      <c r="D580" s="64">
        <v>0.16700000000000001</v>
      </c>
      <c r="E580" s="64">
        <v>159</v>
      </c>
      <c r="F580" s="64">
        <v>3.0590000000000002</v>
      </c>
      <c r="G580" s="73">
        <v>0.61599999999999999</v>
      </c>
    </row>
    <row r="581" spans="1:7">
      <c r="A581" s="64"/>
      <c r="B581" s="64" t="s">
        <v>1050</v>
      </c>
      <c r="C581" s="64">
        <v>0.155</v>
      </c>
      <c r="D581" s="64">
        <v>0.16700000000000001</v>
      </c>
      <c r="E581" s="64">
        <v>159</v>
      </c>
      <c r="F581" s="64">
        <v>0.92600000000000005</v>
      </c>
      <c r="G581" s="73">
        <v>1</v>
      </c>
    </row>
    <row r="582" spans="1:7">
      <c r="A582" s="64"/>
      <c r="B582" s="64" t="s">
        <v>1051</v>
      </c>
      <c r="C582" s="64">
        <v>0.68899999999999995</v>
      </c>
      <c r="D582" s="64">
        <v>0.16700000000000001</v>
      </c>
      <c r="E582" s="64">
        <v>159</v>
      </c>
      <c r="F582" s="64">
        <v>4.1230000000000002</v>
      </c>
      <c r="G582" s="71">
        <v>4.8000000000000001E-2</v>
      </c>
    </row>
    <row r="583" spans="1:7">
      <c r="A583" s="64"/>
      <c r="B583" s="64" t="s">
        <v>1672</v>
      </c>
      <c r="C583" s="64">
        <v>-0.03</v>
      </c>
      <c r="D583" s="64">
        <v>0.16700000000000001</v>
      </c>
      <c r="E583" s="64">
        <v>159</v>
      </c>
      <c r="F583" s="64">
        <v>-0.18</v>
      </c>
      <c r="G583" s="73">
        <v>1</v>
      </c>
    </row>
    <row r="584" spans="1:7">
      <c r="A584" s="64"/>
      <c r="B584" s="64" t="s">
        <v>1052</v>
      </c>
      <c r="C584" s="64">
        <v>3.6999999999999998E-2</v>
      </c>
      <c r="D584" s="64">
        <v>0.16700000000000001</v>
      </c>
      <c r="E584" s="64">
        <v>159</v>
      </c>
      <c r="F584" s="64">
        <v>0.222</v>
      </c>
      <c r="G584" s="73">
        <v>1</v>
      </c>
    </row>
    <row r="585" spans="1:7">
      <c r="A585" s="64"/>
      <c r="B585" s="64" t="s">
        <v>1371</v>
      </c>
      <c r="C585" s="64">
        <v>-0.32500000000000001</v>
      </c>
      <c r="D585" s="64">
        <v>0.16700000000000001</v>
      </c>
      <c r="E585" s="64">
        <v>159</v>
      </c>
      <c r="F585" s="64">
        <v>-1.9419999999999999</v>
      </c>
      <c r="G585" s="73">
        <v>1</v>
      </c>
    </row>
    <row r="586" spans="1:7">
      <c r="A586" s="64"/>
      <c r="B586" s="64" t="s">
        <v>1053</v>
      </c>
      <c r="C586" s="64">
        <v>-0.21</v>
      </c>
      <c r="D586" s="64">
        <v>0.16300000000000001</v>
      </c>
      <c r="E586" s="64">
        <v>159</v>
      </c>
      <c r="F586" s="64">
        <v>-1.2889999999999999</v>
      </c>
      <c r="G586" s="73">
        <v>1</v>
      </c>
    </row>
    <row r="587" spans="1:7">
      <c r="A587" s="64"/>
      <c r="B587" s="64" t="s">
        <v>1054</v>
      </c>
      <c r="C587" s="64">
        <v>-0.19900000000000001</v>
      </c>
      <c r="D587" s="64">
        <v>0.111</v>
      </c>
      <c r="E587" s="64">
        <v>159</v>
      </c>
      <c r="F587" s="64">
        <v>-1.7929999999999999</v>
      </c>
      <c r="G587" s="73">
        <v>1</v>
      </c>
    </row>
    <row r="588" spans="1:7">
      <c r="A588" s="64"/>
      <c r="B588" s="64" t="s">
        <v>1055</v>
      </c>
      <c r="C588" s="64">
        <v>0.61199999999999999</v>
      </c>
      <c r="D588" s="64">
        <v>0.16600000000000001</v>
      </c>
      <c r="E588" s="64">
        <v>159</v>
      </c>
      <c r="F588" s="64">
        <v>3.6909999999999998</v>
      </c>
      <c r="G588" s="73">
        <v>0.17399999999999999</v>
      </c>
    </row>
    <row r="589" spans="1:7">
      <c r="A589" s="64"/>
      <c r="B589" s="64" t="s">
        <v>1056</v>
      </c>
      <c r="C589" s="64">
        <v>0.13700000000000001</v>
      </c>
      <c r="D589" s="64">
        <v>0.16700000000000001</v>
      </c>
      <c r="E589" s="64">
        <v>159</v>
      </c>
      <c r="F589" s="64">
        <v>0.82</v>
      </c>
      <c r="G589" s="73">
        <v>1</v>
      </c>
    </row>
    <row r="590" spans="1:7">
      <c r="A590" s="64"/>
      <c r="B590" s="64" t="s">
        <v>1057</v>
      </c>
      <c r="C590" s="64">
        <v>-9.2999999999999999E-2</v>
      </c>
      <c r="D590" s="64">
        <v>0.16700000000000001</v>
      </c>
      <c r="E590" s="64">
        <v>159</v>
      </c>
      <c r="F590" s="64">
        <v>-0.55800000000000005</v>
      </c>
      <c r="G590" s="73">
        <v>1</v>
      </c>
    </row>
    <row r="591" spans="1:7">
      <c r="A591" s="64"/>
      <c r="B591" s="64" t="s">
        <v>1058</v>
      </c>
      <c r="C591" s="64">
        <v>0.27700000000000002</v>
      </c>
      <c r="D591" s="64">
        <v>0.16700000000000001</v>
      </c>
      <c r="E591" s="64">
        <v>159</v>
      </c>
      <c r="F591" s="64">
        <v>1.6559999999999999</v>
      </c>
      <c r="G591" s="73">
        <v>1</v>
      </c>
    </row>
    <row r="592" spans="1:7">
      <c r="A592" s="64"/>
      <c r="B592" s="64" t="s">
        <v>1673</v>
      </c>
      <c r="C592" s="64">
        <v>-5.7000000000000002E-2</v>
      </c>
      <c r="D592" s="64">
        <v>0.16700000000000001</v>
      </c>
      <c r="E592" s="64">
        <v>159</v>
      </c>
      <c r="F592" s="64">
        <v>-0.34200000000000003</v>
      </c>
      <c r="G592" s="73">
        <v>1</v>
      </c>
    </row>
    <row r="593" spans="1:7">
      <c r="A593" s="64"/>
      <c r="B593" s="64" t="s">
        <v>1059</v>
      </c>
      <c r="C593" s="64">
        <v>-0.14000000000000001</v>
      </c>
      <c r="D593" s="64">
        <v>0.16700000000000001</v>
      </c>
      <c r="E593" s="64">
        <v>159</v>
      </c>
      <c r="F593" s="64">
        <v>-0.83699999999999997</v>
      </c>
      <c r="G593" s="73">
        <v>1</v>
      </c>
    </row>
    <row r="594" spans="1:7">
      <c r="A594" s="64"/>
      <c r="B594" s="64" t="s">
        <v>1372</v>
      </c>
      <c r="C594" s="64">
        <v>-0.32500000000000001</v>
      </c>
      <c r="D594" s="64">
        <v>0.16700000000000001</v>
      </c>
      <c r="E594" s="64">
        <v>159</v>
      </c>
      <c r="F594" s="64">
        <v>-1.944</v>
      </c>
      <c r="G594" s="73">
        <v>1</v>
      </c>
    </row>
    <row r="595" spans="1:7">
      <c r="A595" s="64"/>
      <c r="B595" s="64" t="s">
        <v>1060</v>
      </c>
      <c r="C595" s="64">
        <v>-0.21</v>
      </c>
      <c r="D595" s="64">
        <v>0.159</v>
      </c>
      <c r="E595" s="64">
        <v>159</v>
      </c>
      <c r="F595" s="64">
        <v>-1.32</v>
      </c>
      <c r="G595" s="73">
        <v>1</v>
      </c>
    </row>
    <row r="596" spans="1:7">
      <c r="A596" s="64"/>
      <c r="B596" s="64" t="s">
        <v>1061</v>
      </c>
      <c r="C596" s="64">
        <v>-0.19900000000000001</v>
      </c>
      <c r="D596" s="64">
        <v>0.13900000000000001</v>
      </c>
      <c r="E596" s="64">
        <v>159</v>
      </c>
      <c r="F596" s="64">
        <v>-1.4359999999999999</v>
      </c>
      <c r="G596" s="73">
        <v>1</v>
      </c>
    </row>
    <row r="597" spans="1:7">
      <c r="A597" s="64"/>
      <c r="B597" s="64" t="s">
        <v>1062</v>
      </c>
      <c r="C597" s="64">
        <v>0.32600000000000001</v>
      </c>
      <c r="D597" s="64">
        <v>0.16600000000000001</v>
      </c>
      <c r="E597" s="64">
        <v>159</v>
      </c>
      <c r="F597" s="64">
        <v>1.958</v>
      </c>
      <c r="G597" s="73">
        <v>0.999</v>
      </c>
    </row>
    <row r="598" spans="1:7">
      <c r="A598" s="64"/>
      <c r="B598" s="64" t="s">
        <v>1063</v>
      </c>
      <c r="C598" s="64">
        <v>-9.7000000000000003E-2</v>
      </c>
      <c r="D598" s="64">
        <v>0.16700000000000001</v>
      </c>
      <c r="E598" s="64">
        <v>159</v>
      </c>
      <c r="F598" s="64">
        <v>-0.57799999999999996</v>
      </c>
      <c r="G598" s="73">
        <v>1</v>
      </c>
    </row>
    <row r="599" spans="1:7">
      <c r="A599" s="64"/>
      <c r="B599" s="64" t="s">
        <v>1064</v>
      </c>
      <c r="C599" s="64">
        <v>-9.2999999999999999E-2</v>
      </c>
      <c r="D599" s="64">
        <v>0.16700000000000001</v>
      </c>
      <c r="E599" s="64">
        <v>159</v>
      </c>
      <c r="F599" s="64">
        <v>-0.55800000000000005</v>
      </c>
      <c r="G599" s="73">
        <v>1</v>
      </c>
    </row>
    <row r="600" spans="1:7">
      <c r="A600" s="64"/>
      <c r="B600" s="64" t="s">
        <v>1065</v>
      </c>
      <c r="C600" s="64">
        <v>5.0000000000000001E-3</v>
      </c>
      <c r="D600" s="64">
        <v>0.16700000000000001</v>
      </c>
      <c r="E600" s="64">
        <v>159</v>
      </c>
      <c r="F600" s="64">
        <v>3.2000000000000001E-2</v>
      </c>
      <c r="G600" s="73">
        <v>1</v>
      </c>
    </row>
    <row r="601" spans="1:7">
      <c r="A601" s="64"/>
      <c r="B601" s="64" t="s">
        <v>1674</v>
      </c>
      <c r="C601" s="64">
        <v>-0.112</v>
      </c>
      <c r="D601" s="64">
        <v>0.16700000000000001</v>
      </c>
      <c r="E601" s="64">
        <v>159</v>
      </c>
      <c r="F601" s="64">
        <v>-0.66900000000000004</v>
      </c>
      <c r="G601" s="73">
        <v>1</v>
      </c>
    </row>
    <row r="602" spans="1:7">
      <c r="A602" s="64"/>
      <c r="B602" s="64" t="s">
        <v>1066</v>
      </c>
      <c r="C602" s="64">
        <v>-0.14000000000000001</v>
      </c>
      <c r="D602" s="64">
        <v>0.16700000000000001</v>
      </c>
      <c r="E602" s="64">
        <v>159</v>
      </c>
      <c r="F602" s="64">
        <v>-0.83699999999999997</v>
      </c>
      <c r="G602" s="73">
        <v>1</v>
      </c>
    </row>
    <row r="603" spans="1:7">
      <c r="A603" s="64"/>
      <c r="B603" s="64" t="s">
        <v>1373</v>
      </c>
      <c r="C603" s="64">
        <v>-0.32500000000000001</v>
      </c>
      <c r="D603" s="64">
        <v>0.16700000000000001</v>
      </c>
      <c r="E603" s="64">
        <v>159</v>
      </c>
      <c r="F603" s="64">
        <v>-1.946</v>
      </c>
      <c r="G603" s="73">
        <v>1</v>
      </c>
    </row>
    <row r="604" spans="1:7">
      <c r="A604" s="64"/>
      <c r="B604" s="64" t="s">
        <v>1067</v>
      </c>
      <c r="C604" s="64">
        <v>-0.21</v>
      </c>
      <c r="D604" s="64">
        <v>0.152</v>
      </c>
      <c r="E604" s="64">
        <v>159</v>
      </c>
      <c r="F604" s="64">
        <v>-1.38</v>
      </c>
      <c r="G604" s="73">
        <v>1</v>
      </c>
    </row>
    <row r="605" spans="1:7">
      <c r="A605" s="64"/>
      <c r="B605" s="64" t="s">
        <v>1068</v>
      </c>
      <c r="C605" s="64">
        <v>-0.19900000000000001</v>
      </c>
      <c r="D605" s="64">
        <v>0.152</v>
      </c>
      <c r="E605" s="64">
        <v>159</v>
      </c>
      <c r="F605" s="64">
        <v>-1.3109999999999999</v>
      </c>
      <c r="G605" s="73">
        <v>1</v>
      </c>
    </row>
    <row r="606" spans="1:7">
      <c r="A606" s="64"/>
      <c r="B606" s="64" t="s">
        <v>1069</v>
      </c>
      <c r="C606" s="64">
        <v>9.8000000000000004E-2</v>
      </c>
      <c r="D606" s="64">
        <v>0.16700000000000001</v>
      </c>
      <c r="E606" s="64">
        <v>159</v>
      </c>
      <c r="F606" s="64">
        <v>0.58799999999999997</v>
      </c>
      <c r="G606" s="73">
        <v>1</v>
      </c>
    </row>
    <row r="607" spans="1:7">
      <c r="A607" s="64"/>
      <c r="B607" s="64" t="s">
        <v>1070</v>
      </c>
      <c r="C607" s="64">
        <v>-9.7000000000000003E-2</v>
      </c>
      <c r="D607" s="64">
        <v>0.16700000000000001</v>
      </c>
      <c r="E607" s="64">
        <v>159</v>
      </c>
      <c r="F607" s="64">
        <v>-0.57799999999999996</v>
      </c>
      <c r="G607" s="73">
        <v>1</v>
      </c>
    </row>
    <row r="608" spans="1:7">
      <c r="A608" s="64"/>
      <c r="B608" s="64" t="s">
        <v>1071</v>
      </c>
      <c r="C608" s="64">
        <v>-9.2999999999999999E-2</v>
      </c>
      <c r="D608" s="64">
        <v>0.16700000000000001</v>
      </c>
      <c r="E608" s="64">
        <v>159</v>
      </c>
      <c r="F608" s="64">
        <v>-0.55800000000000005</v>
      </c>
      <c r="G608" s="73">
        <v>1</v>
      </c>
    </row>
    <row r="609" spans="1:7">
      <c r="A609" s="64"/>
      <c r="B609" s="64" t="s">
        <v>1072</v>
      </c>
      <c r="C609" s="64">
        <v>-1E-3</v>
      </c>
      <c r="D609" s="64">
        <v>0.16700000000000001</v>
      </c>
      <c r="E609" s="64">
        <v>159</v>
      </c>
      <c r="F609" s="64">
        <v>-3.0000000000000001E-3</v>
      </c>
      <c r="G609" s="73">
        <v>1</v>
      </c>
    </row>
    <row r="610" spans="1:7">
      <c r="A610" s="64"/>
      <c r="B610" s="64" t="s">
        <v>1675</v>
      </c>
      <c r="C610" s="64">
        <v>-0.112</v>
      </c>
      <c r="D610" s="64">
        <v>0.16700000000000001</v>
      </c>
      <c r="E610" s="64">
        <v>159</v>
      </c>
      <c r="F610" s="64">
        <v>-0.66900000000000004</v>
      </c>
      <c r="G610" s="73">
        <v>1</v>
      </c>
    </row>
    <row r="611" spans="1:7">
      <c r="A611" s="64"/>
      <c r="B611" s="64" t="s">
        <v>1073</v>
      </c>
      <c r="C611" s="64">
        <v>-0.14000000000000001</v>
      </c>
      <c r="D611" s="64">
        <v>0.16700000000000001</v>
      </c>
      <c r="E611" s="64">
        <v>159</v>
      </c>
      <c r="F611" s="64">
        <v>-0.83699999999999997</v>
      </c>
      <c r="G611" s="73">
        <v>1</v>
      </c>
    </row>
    <row r="612" spans="1:7">
      <c r="A612" s="64"/>
      <c r="B612" s="64" t="s">
        <v>1374</v>
      </c>
      <c r="C612" s="64">
        <v>-0.32500000000000001</v>
      </c>
      <c r="D612" s="64">
        <v>0.16600000000000001</v>
      </c>
      <c r="E612" s="64">
        <v>159</v>
      </c>
      <c r="F612" s="64">
        <v>-1.95</v>
      </c>
      <c r="G612" s="73">
        <v>0.999</v>
      </c>
    </row>
    <row r="613" spans="1:7">
      <c r="A613" s="64"/>
      <c r="B613" s="64" t="s">
        <v>1074</v>
      </c>
      <c r="C613" s="64">
        <v>-0.21</v>
      </c>
      <c r="D613" s="64">
        <v>0.13900000000000001</v>
      </c>
      <c r="E613" s="64">
        <v>159</v>
      </c>
      <c r="F613" s="64">
        <v>-1.512</v>
      </c>
      <c r="G613" s="73">
        <v>1</v>
      </c>
    </row>
    <row r="614" spans="1:7">
      <c r="A614" s="64"/>
      <c r="B614" s="64" t="s">
        <v>1075</v>
      </c>
      <c r="C614" s="64">
        <v>-0.19900000000000001</v>
      </c>
      <c r="D614" s="64">
        <v>0.159</v>
      </c>
      <c r="E614" s="64">
        <v>159</v>
      </c>
      <c r="F614" s="64">
        <v>-1.254</v>
      </c>
      <c r="G614" s="73">
        <v>1</v>
      </c>
    </row>
    <row r="615" spans="1:7">
      <c r="A615" s="64"/>
      <c r="B615" s="64" t="s">
        <v>1076</v>
      </c>
      <c r="C615" s="64">
        <v>-0.189</v>
      </c>
      <c r="D615" s="64">
        <v>0.16700000000000001</v>
      </c>
      <c r="E615" s="64">
        <v>159</v>
      </c>
      <c r="F615" s="64">
        <v>-1.1319999999999999</v>
      </c>
      <c r="G615" s="73">
        <v>1</v>
      </c>
    </row>
    <row r="616" spans="1:7">
      <c r="A616" s="64"/>
      <c r="B616" s="64" t="s">
        <v>1077</v>
      </c>
      <c r="C616" s="64">
        <v>-9.7000000000000003E-2</v>
      </c>
      <c r="D616" s="64">
        <v>0.16700000000000001</v>
      </c>
      <c r="E616" s="64">
        <v>159</v>
      </c>
      <c r="F616" s="64">
        <v>-0.57799999999999996</v>
      </c>
      <c r="G616" s="73">
        <v>1</v>
      </c>
    </row>
    <row r="617" spans="1:7">
      <c r="A617" s="64"/>
      <c r="B617" s="64" t="s">
        <v>1078</v>
      </c>
      <c r="C617" s="64">
        <v>-9.2999999999999999E-2</v>
      </c>
      <c r="D617" s="64">
        <v>0.16700000000000001</v>
      </c>
      <c r="E617" s="64">
        <v>159</v>
      </c>
      <c r="F617" s="64">
        <v>-0.55800000000000005</v>
      </c>
      <c r="G617" s="73">
        <v>1</v>
      </c>
    </row>
    <row r="618" spans="1:7">
      <c r="A618" s="64"/>
      <c r="B618" s="64" t="s">
        <v>1079</v>
      </c>
      <c r="C618" s="64">
        <v>-0.16400000000000001</v>
      </c>
      <c r="D618" s="64">
        <v>0.16700000000000001</v>
      </c>
      <c r="E618" s="64">
        <v>159</v>
      </c>
      <c r="F618" s="64">
        <v>-0.97899999999999998</v>
      </c>
      <c r="G618" s="73">
        <v>1</v>
      </c>
    </row>
    <row r="619" spans="1:7">
      <c r="A619" s="64"/>
      <c r="B619" s="64" t="s">
        <v>1676</v>
      </c>
      <c r="C619" s="64">
        <v>-0.112</v>
      </c>
      <c r="D619" s="64">
        <v>0.16700000000000001</v>
      </c>
      <c r="E619" s="64">
        <v>159</v>
      </c>
      <c r="F619" s="64">
        <v>-0.66900000000000004</v>
      </c>
      <c r="G619" s="73">
        <v>1</v>
      </c>
    </row>
    <row r="620" spans="1:7">
      <c r="A620" s="64"/>
      <c r="B620" s="64" t="s">
        <v>565</v>
      </c>
      <c r="C620" s="64">
        <v>-0.26900000000000002</v>
      </c>
      <c r="D620" s="64">
        <v>0.16700000000000001</v>
      </c>
      <c r="E620" s="64">
        <v>159</v>
      </c>
      <c r="F620" s="64">
        <v>-1.611</v>
      </c>
      <c r="G620" s="73">
        <v>1</v>
      </c>
    </row>
    <row r="621" spans="1:7">
      <c r="A621" s="64"/>
      <c r="B621" s="64" t="s">
        <v>566</v>
      </c>
      <c r="C621" s="64">
        <v>-0.626</v>
      </c>
      <c r="D621" s="64">
        <v>0.16500000000000001</v>
      </c>
      <c r="E621" s="64">
        <v>159</v>
      </c>
      <c r="F621" s="64">
        <v>-3.802</v>
      </c>
      <c r="G621" s="73">
        <v>0.129</v>
      </c>
    </row>
    <row r="622" spans="1:7">
      <c r="A622" s="64"/>
      <c r="B622" s="64" t="s">
        <v>567</v>
      </c>
      <c r="C622" s="64">
        <v>-9.0999999999999998E-2</v>
      </c>
      <c r="D622" s="64">
        <v>0.16700000000000001</v>
      </c>
      <c r="E622" s="64">
        <v>159</v>
      </c>
      <c r="F622" s="64">
        <v>-0.54700000000000004</v>
      </c>
      <c r="G622" s="73">
        <v>1</v>
      </c>
    </row>
    <row r="623" spans="1:7">
      <c r="A623" s="64"/>
      <c r="B623" s="64" t="s">
        <v>1677</v>
      </c>
      <c r="C623" s="64">
        <v>-0.81100000000000005</v>
      </c>
      <c r="D623" s="64">
        <v>0.16700000000000001</v>
      </c>
      <c r="E623" s="64">
        <v>159</v>
      </c>
      <c r="F623" s="64">
        <v>-4.8490000000000002</v>
      </c>
      <c r="G623" s="71">
        <v>3.0000000000000001E-3</v>
      </c>
    </row>
    <row r="624" spans="1:7">
      <c r="A624" s="64"/>
      <c r="B624" s="64" t="s">
        <v>568</v>
      </c>
      <c r="C624" s="64">
        <v>-0.74399999999999999</v>
      </c>
      <c r="D624" s="64">
        <v>0.16700000000000001</v>
      </c>
      <c r="E624" s="64">
        <v>159</v>
      </c>
      <c r="F624" s="64">
        <v>-4.4480000000000004</v>
      </c>
      <c r="G624" s="71">
        <v>1.6E-2</v>
      </c>
    </row>
    <row r="625" spans="1:7">
      <c r="A625" s="64"/>
      <c r="B625" s="64" t="s">
        <v>1375</v>
      </c>
      <c r="C625" s="64">
        <v>-1.105</v>
      </c>
      <c r="D625" s="64">
        <v>0.16700000000000001</v>
      </c>
      <c r="E625" s="64">
        <v>159</v>
      </c>
      <c r="F625" s="64">
        <v>-6.61</v>
      </c>
      <c r="G625" s="71" t="s">
        <v>299</v>
      </c>
    </row>
    <row r="626" spans="1:7">
      <c r="A626" s="64"/>
      <c r="B626" s="64" t="s">
        <v>569</v>
      </c>
      <c r="C626" s="64">
        <v>-0.99099999999999999</v>
      </c>
      <c r="D626" s="64">
        <v>0.16700000000000001</v>
      </c>
      <c r="E626" s="64">
        <v>159</v>
      </c>
      <c r="F626" s="64">
        <v>-5.9279999999999999</v>
      </c>
      <c r="G626" s="71" t="s">
        <v>299</v>
      </c>
    </row>
    <row r="627" spans="1:7">
      <c r="A627" s="64"/>
      <c r="B627" s="64" t="s">
        <v>1080</v>
      </c>
      <c r="C627" s="64">
        <v>-0.98</v>
      </c>
      <c r="D627" s="64">
        <v>0.16300000000000001</v>
      </c>
      <c r="E627" s="64">
        <v>159</v>
      </c>
      <c r="F627" s="64">
        <v>-6.0270000000000001</v>
      </c>
      <c r="G627" s="71" t="s">
        <v>299</v>
      </c>
    </row>
    <row r="628" spans="1:7">
      <c r="A628" s="64"/>
      <c r="B628" s="64" t="s">
        <v>570</v>
      </c>
      <c r="C628" s="64">
        <v>-0.16900000000000001</v>
      </c>
      <c r="D628" s="64">
        <v>0.111</v>
      </c>
      <c r="E628" s="64">
        <v>159</v>
      </c>
      <c r="F628" s="64">
        <v>-1.52</v>
      </c>
      <c r="G628" s="73">
        <v>1</v>
      </c>
    </row>
    <row r="629" spans="1:7">
      <c r="A629" s="64"/>
      <c r="B629" s="64" t="s">
        <v>571</v>
      </c>
      <c r="C629" s="64">
        <v>-0.64400000000000002</v>
      </c>
      <c r="D629" s="64">
        <v>0.16700000000000001</v>
      </c>
      <c r="E629" s="64">
        <v>159</v>
      </c>
      <c r="F629" s="64">
        <v>-3.8490000000000002</v>
      </c>
      <c r="G629" s="73">
        <v>0.113</v>
      </c>
    </row>
    <row r="630" spans="1:7">
      <c r="A630" s="64"/>
      <c r="B630" s="64" t="s">
        <v>572</v>
      </c>
      <c r="C630" s="64">
        <v>-0.874</v>
      </c>
      <c r="D630" s="64">
        <v>0.16600000000000001</v>
      </c>
      <c r="E630" s="64">
        <v>159</v>
      </c>
      <c r="F630" s="64">
        <v>-5.2720000000000002</v>
      </c>
      <c r="G630" s="71">
        <v>1E-3</v>
      </c>
    </row>
    <row r="631" spans="1:7">
      <c r="A631" s="64"/>
      <c r="B631" s="64" t="s">
        <v>573</v>
      </c>
      <c r="C631" s="64">
        <v>-0.504</v>
      </c>
      <c r="D631" s="64">
        <v>0.16700000000000001</v>
      </c>
      <c r="E631" s="64">
        <v>159</v>
      </c>
      <c r="F631" s="64">
        <v>-3.0129999999999999</v>
      </c>
      <c r="G631" s="73">
        <v>0.65400000000000003</v>
      </c>
    </row>
    <row r="632" spans="1:7">
      <c r="A632" s="64"/>
      <c r="B632" s="64" t="s">
        <v>1678</v>
      </c>
      <c r="C632" s="64">
        <v>-0.83799999999999997</v>
      </c>
      <c r="D632" s="64">
        <v>0.16700000000000001</v>
      </c>
      <c r="E632" s="64">
        <v>159</v>
      </c>
      <c r="F632" s="64">
        <v>-5.0110000000000001</v>
      </c>
      <c r="G632" s="71">
        <v>2E-3</v>
      </c>
    </row>
    <row r="633" spans="1:7">
      <c r="A633" s="64"/>
      <c r="B633" s="64" t="s">
        <v>574</v>
      </c>
      <c r="C633" s="64">
        <v>-0.92100000000000004</v>
      </c>
      <c r="D633" s="64">
        <v>0.16700000000000001</v>
      </c>
      <c r="E633" s="64">
        <v>159</v>
      </c>
      <c r="F633" s="64">
        <v>-5.508</v>
      </c>
      <c r="G633" s="71" t="s">
        <v>299</v>
      </c>
    </row>
    <row r="634" spans="1:7">
      <c r="A634" s="64"/>
      <c r="B634" s="64" t="s">
        <v>1376</v>
      </c>
      <c r="C634" s="64">
        <v>-1.105</v>
      </c>
      <c r="D634" s="64">
        <v>0.16700000000000001</v>
      </c>
      <c r="E634" s="64">
        <v>159</v>
      </c>
      <c r="F634" s="64">
        <v>-6.6109999999999998</v>
      </c>
      <c r="G634" s="71" t="s">
        <v>299</v>
      </c>
    </row>
    <row r="635" spans="1:7">
      <c r="A635" s="64"/>
      <c r="B635" s="64" t="s">
        <v>575</v>
      </c>
      <c r="C635" s="64">
        <v>-0.99099999999999999</v>
      </c>
      <c r="D635" s="64">
        <v>0.16700000000000001</v>
      </c>
      <c r="E635" s="64">
        <v>159</v>
      </c>
      <c r="F635" s="64">
        <v>-5.9320000000000004</v>
      </c>
      <c r="G635" s="71" t="s">
        <v>299</v>
      </c>
    </row>
    <row r="636" spans="1:7">
      <c r="A636" s="64"/>
      <c r="B636" s="64" t="s">
        <v>1081</v>
      </c>
      <c r="C636" s="64">
        <v>-0.98</v>
      </c>
      <c r="D636" s="64">
        <v>0.159</v>
      </c>
      <c r="E636" s="64">
        <v>159</v>
      </c>
      <c r="F636" s="64">
        <v>-6.1689999999999996</v>
      </c>
      <c r="G636" s="71" t="s">
        <v>299</v>
      </c>
    </row>
    <row r="637" spans="1:7">
      <c r="A637" s="64"/>
      <c r="B637" s="64" t="s">
        <v>576</v>
      </c>
      <c r="C637" s="64">
        <v>-0.45500000000000002</v>
      </c>
      <c r="D637" s="64">
        <v>0.13900000000000001</v>
      </c>
      <c r="E637" s="64">
        <v>159</v>
      </c>
      <c r="F637" s="64">
        <v>-3.28</v>
      </c>
      <c r="G637" s="73">
        <v>0.434</v>
      </c>
    </row>
    <row r="638" spans="1:7">
      <c r="A638" s="64"/>
      <c r="B638" s="64" t="s">
        <v>577</v>
      </c>
      <c r="C638" s="64">
        <v>-0.877</v>
      </c>
      <c r="D638" s="64">
        <v>0.16700000000000001</v>
      </c>
      <c r="E638" s="64">
        <v>159</v>
      </c>
      <c r="F638" s="64">
        <v>-5.2469999999999999</v>
      </c>
      <c r="G638" s="71">
        <v>1E-3</v>
      </c>
    </row>
    <row r="639" spans="1:7">
      <c r="A639" s="64"/>
      <c r="B639" s="64" t="s">
        <v>578</v>
      </c>
      <c r="C639" s="64">
        <v>-0.874</v>
      </c>
      <c r="D639" s="64">
        <v>0.16600000000000001</v>
      </c>
      <c r="E639" s="64">
        <v>159</v>
      </c>
      <c r="F639" s="64">
        <v>-5.2519999999999998</v>
      </c>
      <c r="G639" s="71">
        <v>1E-3</v>
      </c>
    </row>
    <row r="640" spans="1:7">
      <c r="A640" s="64"/>
      <c r="B640" s="64" t="s">
        <v>579</v>
      </c>
      <c r="C640" s="64">
        <v>-0.77500000000000002</v>
      </c>
      <c r="D640" s="64">
        <v>0.16700000000000001</v>
      </c>
      <c r="E640" s="64">
        <v>159</v>
      </c>
      <c r="F640" s="64">
        <v>-4.6379999999999999</v>
      </c>
      <c r="G640" s="71">
        <v>8.0000000000000002E-3</v>
      </c>
    </row>
    <row r="641" spans="1:7">
      <c r="A641" s="64"/>
      <c r="B641" s="64" t="s">
        <v>1679</v>
      </c>
      <c r="C641" s="64">
        <v>-0.89300000000000002</v>
      </c>
      <c r="D641" s="64">
        <v>0.16700000000000001</v>
      </c>
      <c r="E641" s="64">
        <v>159</v>
      </c>
      <c r="F641" s="64">
        <v>-5.3390000000000004</v>
      </c>
      <c r="G641" s="71" t="s">
        <v>299</v>
      </c>
    </row>
    <row r="642" spans="1:7">
      <c r="A642" s="64"/>
      <c r="B642" s="64" t="s">
        <v>580</v>
      </c>
      <c r="C642" s="64">
        <v>-0.92100000000000004</v>
      </c>
      <c r="D642" s="64">
        <v>0.16700000000000001</v>
      </c>
      <c r="E642" s="64">
        <v>159</v>
      </c>
      <c r="F642" s="64">
        <v>-5.5069999999999997</v>
      </c>
      <c r="G642" s="71" t="s">
        <v>299</v>
      </c>
    </row>
    <row r="643" spans="1:7">
      <c r="A643" s="64"/>
      <c r="B643" s="64" t="s">
        <v>1377</v>
      </c>
      <c r="C643" s="64">
        <v>-1.105</v>
      </c>
      <c r="D643" s="64">
        <v>0.16700000000000001</v>
      </c>
      <c r="E643" s="64">
        <v>159</v>
      </c>
      <c r="F643" s="64">
        <v>-6.6109999999999998</v>
      </c>
      <c r="G643" s="71" t="s">
        <v>299</v>
      </c>
    </row>
    <row r="644" spans="1:7">
      <c r="A644" s="64"/>
      <c r="B644" s="64" t="s">
        <v>581</v>
      </c>
      <c r="C644" s="64">
        <v>-0.99099999999999999</v>
      </c>
      <c r="D644" s="64">
        <v>0.16700000000000001</v>
      </c>
      <c r="E644" s="64">
        <v>159</v>
      </c>
      <c r="F644" s="64">
        <v>-5.9390000000000001</v>
      </c>
      <c r="G644" s="71" t="s">
        <v>299</v>
      </c>
    </row>
    <row r="645" spans="1:7">
      <c r="A645" s="64"/>
      <c r="B645" s="64" t="s">
        <v>1082</v>
      </c>
      <c r="C645" s="64">
        <v>-0.98</v>
      </c>
      <c r="D645" s="64">
        <v>0.152</v>
      </c>
      <c r="E645" s="64">
        <v>159</v>
      </c>
      <c r="F645" s="64">
        <v>-6.45</v>
      </c>
      <c r="G645" s="71" t="s">
        <v>299</v>
      </c>
    </row>
    <row r="646" spans="1:7">
      <c r="A646" s="64"/>
      <c r="B646" s="64" t="s">
        <v>582</v>
      </c>
      <c r="C646" s="64">
        <v>-0.68300000000000005</v>
      </c>
      <c r="D646" s="64">
        <v>0.152</v>
      </c>
      <c r="E646" s="64">
        <v>159</v>
      </c>
      <c r="F646" s="64">
        <v>-4.4930000000000003</v>
      </c>
      <c r="G646" s="71">
        <v>1.2999999999999999E-2</v>
      </c>
    </row>
    <row r="647" spans="1:7">
      <c r="A647" s="64"/>
      <c r="B647" s="64" t="s">
        <v>583</v>
      </c>
      <c r="C647" s="64">
        <v>-0.877</v>
      </c>
      <c r="D647" s="64">
        <v>0.16700000000000001</v>
      </c>
      <c r="E647" s="64">
        <v>159</v>
      </c>
      <c r="F647" s="64">
        <v>-5.2469999999999999</v>
      </c>
      <c r="G647" s="71">
        <v>1E-3</v>
      </c>
    </row>
    <row r="648" spans="1:7">
      <c r="A648" s="64"/>
      <c r="B648" s="64" t="s">
        <v>584</v>
      </c>
      <c r="C648" s="64">
        <v>-0.874</v>
      </c>
      <c r="D648" s="64">
        <v>0.16700000000000001</v>
      </c>
      <c r="E648" s="64">
        <v>159</v>
      </c>
      <c r="F648" s="64">
        <v>-5.2409999999999997</v>
      </c>
      <c r="G648" s="71">
        <v>1E-3</v>
      </c>
    </row>
    <row r="649" spans="1:7">
      <c r="A649" s="64"/>
      <c r="B649" s="64" t="s">
        <v>585</v>
      </c>
      <c r="C649" s="64">
        <v>-0.78100000000000003</v>
      </c>
      <c r="D649" s="64">
        <v>0.16700000000000001</v>
      </c>
      <c r="E649" s="64">
        <v>159</v>
      </c>
      <c r="F649" s="64">
        <v>-4.673</v>
      </c>
      <c r="G649" s="71">
        <v>7.0000000000000001E-3</v>
      </c>
    </row>
    <row r="650" spans="1:7">
      <c r="A650" s="64"/>
      <c r="B650" s="64" t="s">
        <v>1680</v>
      </c>
      <c r="C650" s="64">
        <v>-0.89300000000000002</v>
      </c>
      <c r="D650" s="64">
        <v>0.16700000000000001</v>
      </c>
      <c r="E650" s="64">
        <v>159</v>
      </c>
      <c r="F650" s="64">
        <v>-5.3390000000000004</v>
      </c>
      <c r="G650" s="71" t="s">
        <v>299</v>
      </c>
    </row>
    <row r="651" spans="1:7">
      <c r="A651" s="64"/>
      <c r="B651" s="64" t="s">
        <v>586</v>
      </c>
      <c r="C651" s="64">
        <v>-0.92100000000000004</v>
      </c>
      <c r="D651" s="64">
        <v>0.16700000000000001</v>
      </c>
      <c r="E651" s="64">
        <v>159</v>
      </c>
      <c r="F651" s="64">
        <v>-5.5069999999999997</v>
      </c>
      <c r="G651" s="71" t="s">
        <v>299</v>
      </c>
    </row>
    <row r="652" spans="1:7">
      <c r="A652" s="64"/>
      <c r="B652" s="64" t="s">
        <v>1378</v>
      </c>
      <c r="C652" s="64">
        <v>-1.105</v>
      </c>
      <c r="D652" s="64">
        <v>0.16700000000000001</v>
      </c>
      <c r="E652" s="64">
        <v>159</v>
      </c>
      <c r="F652" s="64">
        <v>-6.6109999999999998</v>
      </c>
      <c r="G652" s="71" t="s">
        <v>299</v>
      </c>
    </row>
    <row r="653" spans="1:7">
      <c r="A653" s="64"/>
      <c r="B653" s="64" t="s">
        <v>587</v>
      </c>
      <c r="C653" s="64">
        <v>-0.99099999999999999</v>
      </c>
      <c r="D653" s="64">
        <v>0.16600000000000001</v>
      </c>
      <c r="E653" s="64">
        <v>159</v>
      </c>
      <c r="F653" s="64">
        <v>-5.952</v>
      </c>
      <c r="G653" s="71" t="s">
        <v>299</v>
      </c>
    </row>
    <row r="654" spans="1:7">
      <c r="A654" s="64"/>
      <c r="B654" s="64" t="s">
        <v>1083</v>
      </c>
      <c r="C654" s="64">
        <v>-0.98</v>
      </c>
      <c r="D654" s="64">
        <v>0.13900000000000001</v>
      </c>
      <c r="E654" s="64">
        <v>159</v>
      </c>
      <c r="F654" s="64">
        <v>-7.0659999999999998</v>
      </c>
      <c r="G654" s="71" t="s">
        <v>299</v>
      </c>
    </row>
    <row r="655" spans="1:7">
      <c r="A655" s="64"/>
      <c r="B655" s="64" t="s">
        <v>588</v>
      </c>
      <c r="C655" s="64">
        <v>-0.97</v>
      </c>
      <c r="D655" s="64">
        <v>0.159</v>
      </c>
      <c r="E655" s="64">
        <v>159</v>
      </c>
      <c r="F655" s="64">
        <v>-6.1040000000000001</v>
      </c>
      <c r="G655" s="71" t="s">
        <v>299</v>
      </c>
    </row>
    <row r="656" spans="1:7">
      <c r="A656" s="64"/>
      <c r="B656" s="64" t="s">
        <v>589</v>
      </c>
      <c r="C656" s="64">
        <v>-0.877</v>
      </c>
      <c r="D656" s="64">
        <v>0.16700000000000001</v>
      </c>
      <c r="E656" s="64">
        <v>159</v>
      </c>
      <c r="F656" s="64">
        <v>-5.2469999999999999</v>
      </c>
      <c r="G656" s="71">
        <v>1E-3</v>
      </c>
    </row>
    <row r="657" spans="1:7">
      <c r="A657" s="64"/>
      <c r="B657" s="64" t="s">
        <v>590</v>
      </c>
      <c r="C657" s="64">
        <v>-0.874</v>
      </c>
      <c r="D657" s="64">
        <v>0.16700000000000001</v>
      </c>
      <c r="E657" s="64">
        <v>159</v>
      </c>
      <c r="F657" s="64">
        <v>-5.2350000000000003</v>
      </c>
      <c r="G657" s="71">
        <v>1E-3</v>
      </c>
    </row>
    <row r="658" spans="1:7">
      <c r="A658" s="64"/>
      <c r="B658" s="64" t="s">
        <v>591</v>
      </c>
      <c r="C658" s="64">
        <v>-0.94499999999999995</v>
      </c>
      <c r="D658" s="64">
        <v>0.16700000000000001</v>
      </c>
      <c r="E658" s="64">
        <v>159</v>
      </c>
      <c r="F658" s="64">
        <v>-5.6479999999999997</v>
      </c>
      <c r="G658" s="71" t="s">
        <v>299</v>
      </c>
    </row>
    <row r="659" spans="1:7">
      <c r="A659" s="64"/>
      <c r="B659" s="64" t="s">
        <v>1681</v>
      </c>
      <c r="C659" s="64">
        <v>-0.89300000000000002</v>
      </c>
      <c r="D659" s="64">
        <v>0.16700000000000001</v>
      </c>
      <c r="E659" s="64">
        <v>159</v>
      </c>
      <c r="F659" s="64">
        <v>-5.3390000000000004</v>
      </c>
      <c r="G659" s="71" t="s">
        <v>299</v>
      </c>
    </row>
    <row r="660" spans="1:7">
      <c r="A660" s="64"/>
      <c r="B660" s="64" t="s">
        <v>592</v>
      </c>
      <c r="C660" s="64">
        <v>-0.35699999999999998</v>
      </c>
      <c r="D660" s="64">
        <v>0.16700000000000001</v>
      </c>
      <c r="E660" s="64">
        <v>159</v>
      </c>
      <c r="F660" s="64">
        <v>-2.1339999999999999</v>
      </c>
      <c r="G660" s="73">
        <v>0.996</v>
      </c>
    </row>
    <row r="661" spans="1:7">
      <c r="A661" s="64"/>
      <c r="B661" s="64" t="s">
        <v>593</v>
      </c>
      <c r="C661" s="64">
        <v>0.17799999999999999</v>
      </c>
      <c r="D661" s="64">
        <v>0.16500000000000001</v>
      </c>
      <c r="E661" s="64">
        <v>159</v>
      </c>
      <c r="F661" s="64">
        <v>1.08</v>
      </c>
      <c r="G661" s="73">
        <v>1</v>
      </c>
    </row>
    <row r="662" spans="1:7">
      <c r="A662" s="64"/>
      <c r="B662" s="64" t="s">
        <v>1682</v>
      </c>
      <c r="C662" s="64">
        <v>-0.54200000000000004</v>
      </c>
      <c r="D662" s="64">
        <v>0.16700000000000001</v>
      </c>
      <c r="E662" s="64">
        <v>159</v>
      </c>
      <c r="F662" s="64">
        <v>-3.24</v>
      </c>
      <c r="G662" s="73">
        <v>0.46700000000000003</v>
      </c>
    </row>
    <row r="663" spans="1:7">
      <c r="A663" s="64"/>
      <c r="B663" s="64" t="s">
        <v>594</v>
      </c>
      <c r="C663" s="64">
        <v>-0.47399999999999998</v>
      </c>
      <c r="D663" s="64">
        <v>0.16300000000000001</v>
      </c>
      <c r="E663" s="64">
        <v>159</v>
      </c>
      <c r="F663" s="64">
        <v>-2.9169999999999998</v>
      </c>
      <c r="G663" s="73">
        <v>0.72899999999999998</v>
      </c>
    </row>
    <row r="664" spans="1:7">
      <c r="A664" s="64"/>
      <c r="B664" s="64" t="s">
        <v>1379</v>
      </c>
      <c r="C664" s="64">
        <v>-0.83599999999999997</v>
      </c>
      <c r="D664" s="64">
        <v>0.16700000000000001</v>
      </c>
      <c r="E664" s="64">
        <v>159</v>
      </c>
      <c r="F664" s="64">
        <v>-5</v>
      </c>
      <c r="G664" s="71">
        <v>2E-3</v>
      </c>
    </row>
    <row r="665" spans="1:7">
      <c r="A665" s="64"/>
      <c r="B665" s="64" t="s">
        <v>595</v>
      </c>
      <c r="C665" s="64">
        <v>-0.72099999999999997</v>
      </c>
      <c r="D665" s="64">
        <v>0.16700000000000001</v>
      </c>
      <c r="E665" s="64">
        <v>159</v>
      </c>
      <c r="F665" s="64">
        <v>-4.3129999999999997</v>
      </c>
      <c r="G665" s="71">
        <v>2.5000000000000001E-2</v>
      </c>
    </row>
    <row r="666" spans="1:7">
      <c r="A666" s="64"/>
      <c r="B666" s="64" t="s">
        <v>1084</v>
      </c>
      <c r="C666" s="64">
        <v>-0.71099999999999997</v>
      </c>
      <c r="D666" s="64">
        <v>0.16700000000000001</v>
      </c>
      <c r="E666" s="64">
        <v>159</v>
      </c>
      <c r="F666" s="64">
        <v>-4.25</v>
      </c>
      <c r="G666" s="71">
        <v>3.2000000000000001E-2</v>
      </c>
    </row>
    <row r="667" spans="1:7">
      <c r="A667" s="64"/>
      <c r="B667" s="64" t="s">
        <v>596</v>
      </c>
      <c r="C667" s="64">
        <v>0.1</v>
      </c>
      <c r="D667" s="64">
        <v>0.16700000000000001</v>
      </c>
      <c r="E667" s="64">
        <v>159</v>
      </c>
      <c r="F667" s="64">
        <v>0.6</v>
      </c>
      <c r="G667" s="73">
        <v>1</v>
      </c>
    </row>
    <row r="668" spans="1:7">
      <c r="A668" s="64"/>
      <c r="B668" s="64" t="s">
        <v>597</v>
      </c>
      <c r="C668" s="64">
        <v>-0.374</v>
      </c>
      <c r="D668" s="64">
        <v>0.111</v>
      </c>
      <c r="E668" s="64">
        <v>159</v>
      </c>
      <c r="F668" s="64">
        <v>-3.3690000000000002</v>
      </c>
      <c r="G668" s="73">
        <v>0.36699999999999999</v>
      </c>
    </row>
    <row r="669" spans="1:7">
      <c r="A669" s="64"/>
      <c r="B669" s="64" t="s">
        <v>598</v>
      </c>
      <c r="C669" s="64">
        <v>-0.60499999999999998</v>
      </c>
      <c r="D669" s="64">
        <v>0.16700000000000001</v>
      </c>
      <c r="E669" s="64">
        <v>159</v>
      </c>
      <c r="F669" s="64">
        <v>-3.62</v>
      </c>
      <c r="G669" s="73">
        <v>0.20899999999999999</v>
      </c>
    </row>
    <row r="670" spans="1:7">
      <c r="A670" s="64"/>
      <c r="B670" s="64" t="s">
        <v>599</v>
      </c>
      <c r="C670" s="64">
        <v>-0.23499999999999999</v>
      </c>
      <c r="D670" s="64">
        <v>0.16600000000000001</v>
      </c>
      <c r="E670" s="64">
        <v>159</v>
      </c>
      <c r="F670" s="64">
        <v>-1.415</v>
      </c>
      <c r="G670" s="73">
        <v>1</v>
      </c>
    </row>
    <row r="671" spans="1:7">
      <c r="A671" s="64"/>
      <c r="B671" s="64" t="s">
        <v>1683</v>
      </c>
      <c r="C671" s="64">
        <v>-0.56899999999999995</v>
      </c>
      <c r="D671" s="64">
        <v>0.16700000000000001</v>
      </c>
      <c r="E671" s="64">
        <v>159</v>
      </c>
      <c r="F671" s="64">
        <v>-3.4009999999999998</v>
      </c>
      <c r="G671" s="73">
        <v>0.34300000000000003</v>
      </c>
    </row>
    <row r="672" spans="1:7">
      <c r="A672" s="64"/>
      <c r="B672" s="64" t="s">
        <v>600</v>
      </c>
      <c r="C672" s="64">
        <v>-0.65200000000000002</v>
      </c>
      <c r="D672" s="64">
        <v>0.159</v>
      </c>
      <c r="E672" s="64">
        <v>159</v>
      </c>
      <c r="F672" s="64">
        <v>-4.101</v>
      </c>
      <c r="G672" s="71">
        <v>5.1999999999999998E-2</v>
      </c>
    </row>
    <row r="673" spans="1:7">
      <c r="A673" s="64"/>
      <c r="B673" s="64" t="s">
        <v>1380</v>
      </c>
      <c r="C673" s="64">
        <v>-0.83599999999999997</v>
      </c>
      <c r="D673" s="64">
        <v>0.16700000000000001</v>
      </c>
      <c r="E673" s="64">
        <v>159</v>
      </c>
      <c r="F673" s="64">
        <v>-5</v>
      </c>
      <c r="G673" s="71">
        <v>2E-3</v>
      </c>
    </row>
    <row r="674" spans="1:7">
      <c r="A674" s="64"/>
      <c r="B674" s="64" t="s">
        <v>601</v>
      </c>
      <c r="C674" s="64">
        <v>-0.72099999999999997</v>
      </c>
      <c r="D674" s="64">
        <v>0.16700000000000001</v>
      </c>
      <c r="E674" s="64">
        <v>159</v>
      </c>
      <c r="F674" s="64">
        <v>-4.3129999999999997</v>
      </c>
      <c r="G674" s="71">
        <v>2.5000000000000001E-2</v>
      </c>
    </row>
    <row r="675" spans="1:7">
      <c r="A675" s="64"/>
      <c r="B675" s="64" t="s">
        <v>1085</v>
      </c>
      <c r="C675" s="64">
        <v>-0.71099999999999997</v>
      </c>
      <c r="D675" s="64">
        <v>0.16700000000000001</v>
      </c>
      <c r="E675" s="64">
        <v>159</v>
      </c>
      <c r="F675" s="64">
        <v>-4.25</v>
      </c>
      <c r="G675" s="71">
        <v>3.2000000000000001E-2</v>
      </c>
    </row>
    <row r="676" spans="1:7">
      <c r="A676" s="64"/>
      <c r="B676" s="64" t="s">
        <v>602</v>
      </c>
      <c r="C676" s="64">
        <v>-0.186</v>
      </c>
      <c r="D676" s="64">
        <v>0.16700000000000001</v>
      </c>
      <c r="E676" s="64">
        <v>159</v>
      </c>
      <c r="F676" s="64">
        <v>-1.111</v>
      </c>
      <c r="G676" s="73">
        <v>1</v>
      </c>
    </row>
    <row r="677" spans="1:7">
      <c r="A677" s="64"/>
      <c r="B677" s="64" t="s">
        <v>603</v>
      </c>
      <c r="C677" s="64">
        <v>-0.60799999999999998</v>
      </c>
      <c r="D677" s="64">
        <v>0.13900000000000001</v>
      </c>
      <c r="E677" s="64">
        <v>159</v>
      </c>
      <c r="F677" s="64">
        <v>-4.3840000000000003</v>
      </c>
      <c r="G677" s="71">
        <v>0.02</v>
      </c>
    </row>
    <row r="678" spans="1:7">
      <c r="A678" s="64"/>
      <c r="B678" s="64" t="s">
        <v>604</v>
      </c>
      <c r="C678" s="64">
        <v>-0.60499999999999998</v>
      </c>
      <c r="D678" s="64">
        <v>0.16700000000000001</v>
      </c>
      <c r="E678" s="64">
        <v>159</v>
      </c>
      <c r="F678" s="64">
        <v>-3.6219999999999999</v>
      </c>
      <c r="G678" s="73">
        <v>0.20699999999999999</v>
      </c>
    </row>
    <row r="679" spans="1:7">
      <c r="A679" s="64"/>
      <c r="B679" s="64" t="s">
        <v>605</v>
      </c>
      <c r="C679" s="64">
        <v>-0.50600000000000001</v>
      </c>
      <c r="D679" s="64">
        <v>0.16600000000000001</v>
      </c>
      <c r="E679" s="64">
        <v>159</v>
      </c>
      <c r="F679" s="64">
        <v>-3.0409999999999999</v>
      </c>
      <c r="G679" s="73">
        <v>0.63100000000000001</v>
      </c>
    </row>
    <row r="680" spans="1:7">
      <c r="A680" s="64"/>
      <c r="B680" s="64" t="s">
        <v>1684</v>
      </c>
      <c r="C680" s="64">
        <v>-0.623</v>
      </c>
      <c r="D680" s="64">
        <v>0.16700000000000001</v>
      </c>
      <c r="E680" s="64">
        <v>159</v>
      </c>
      <c r="F680" s="64">
        <v>-3.7290000000000001</v>
      </c>
      <c r="G680" s="73">
        <v>0.157</v>
      </c>
    </row>
    <row r="681" spans="1:7">
      <c r="A681" s="64"/>
      <c r="B681" s="64" t="s">
        <v>606</v>
      </c>
      <c r="C681" s="64">
        <v>-0.65200000000000002</v>
      </c>
      <c r="D681" s="64">
        <v>0.152</v>
      </c>
      <c r="E681" s="64">
        <v>159</v>
      </c>
      <c r="F681" s="64">
        <v>-4.2880000000000003</v>
      </c>
      <c r="G681" s="71">
        <v>2.8000000000000001E-2</v>
      </c>
    </row>
    <row r="682" spans="1:7">
      <c r="A682" s="64"/>
      <c r="B682" s="64" t="s">
        <v>1381</v>
      </c>
      <c r="C682" s="64">
        <v>-0.83599999999999997</v>
      </c>
      <c r="D682" s="64">
        <v>0.16700000000000001</v>
      </c>
      <c r="E682" s="64">
        <v>159</v>
      </c>
      <c r="F682" s="64">
        <v>-5</v>
      </c>
      <c r="G682" s="71">
        <v>2E-3</v>
      </c>
    </row>
    <row r="683" spans="1:7">
      <c r="A683" s="64"/>
      <c r="B683" s="64" t="s">
        <v>607</v>
      </c>
      <c r="C683" s="64">
        <v>-0.72099999999999997</v>
      </c>
      <c r="D683" s="64">
        <v>0.16700000000000001</v>
      </c>
      <c r="E683" s="64">
        <v>159</v>
      </c>
      <c r="F683" s="64">
        <v>-4.3129999999999997</v>
      </c>
      <c r="G683" s="71">
        <v>2.5000000000000001E-2</v>
      </c>
    </row>
    <row r="684" spans="1:7">
      <c r="A684" s="64"/>
      <c r="B684" s="64" t="s">
        <v>1086</v>
      </c>
      <c r="C684" s="64">
        <v>-0.71099999999999997</v>
      </c>
      <c r="D684" s="64">
        <v>0.16700000000000001</v>
      </c>
      <c r="E684" s="64">
        <v>159</v>
      </c>
      <c r="F684" s="64">
        <v>-4.25</v>
      </c>
      <c r="G684" s="71">
        <v>3.2000000000000001E-2</v>
      </c>
    </row>
    <row r="685" spans="1:7">
      <c r="A685" s="64"/>
      <c r="B685" s="64" t="s">
        <v>608</v>
      </c>
      <c r="C685" s="64">
        <v>-0.41299999999999998</v>
      </c>
      <c r="D685" s="64">
        <v>0.16700000000000001</v>
      </c>
      <c r="E685" s="64">
        <v>159</v>
      </c>
      <c r="F685" s="64">
        <v>-2.472</v>
      </c>
      <c r="G685" s="73">
        <v>0.95599999999999996</v>
      </c>
    </row>
    <row r="686" spans="1:7">
      <c r="A686" s="64"/>
      <c r="B686" s="64" t="s">
        <v>609</v>
      </c>
      <c r="C686" s="64">
        <v>-0.60799999999999998</v>
      </c>
      <c r="D686" s="64">
        <v>0.152</v>
      </c>
      <c r="E686" s="64">
        <v>159</v>
      </c>
      <c r="F686" s="64">
        <v>-4.0019999999999998</v>
      </c>
      <c r="G686" s="73">
        <v>7.0999999999999994E-2</v>
      </c>
    </row>
    <row r="687" spans="1:7">
      <c r="A687" s="64"/>
      <c r="B687" s="64" t="s">
        <v>610</v>
      </c>
      <c r="C687" s="64">
        <v>-0.60499999999999998</v>
      </c>
      <c r="D687" s="64">
        <v>0.16700000000000001</v>
      </c>
      <c r="E687" s="64">
        <v>159</v>
      </c>
      <c r="F687" s="64">
        <v>-3.6259999999999999</v>
      </c>
      <c r="G687" s="73">
        <v>0.20499999999999999</v>
      </c>
    </row>
    <row r="688" spans="1:7">
      <c r="A688" s="64"/>
      <c r="B688" s="64" t="s">
        <v>611</v>
      </c>
      <c r="C688" s="64">
        <v>-0.51200000000000001</v>
      </c>
      <c r="D688" s="64">
        <v>0.16700000000000001</v>
      </c>
      <c r="E688" s="64">
        <v>159</v>
      </c>
      <c r="F688" s="64">
        <v>-3.07</v>
      </c>
      <c r="G688" s="73">
        <v>0.60699999999999998</v>
      </c>
    </row>
    <row r="689" spans="1:7">
      <c r="A689" s="64"/>
      <c r="B689" s="64" t="s">
        <v>1685</v>
      </c>
      <c r="C689" s="64">
        <v>-0.623</v>
      </c>
      <c r="D689" s="64">
        <v>0.16700000000000001</v>
      </c>
      <c r="E689" s="64">
        <v>159</v>
      </c>
      <c r="F689" s="64">
        <v>-3.7290000000000001</v>
      </c>
      <c r="G689" s="73">
        <v>0.158</v>
      </c>
    </row>
    <row r="690" spans="1:7">
      <c r="A690" s="64"/>
      <c r="B690" s="64" t="s">
        <v>612</v>
      </c>
      <c r="C690" s="64">
        <v>-0.65200000000000002</v>
      </c>
      <c r="D690" s="64">
        <v>0.13900000000000001</v>
      </c>
      <c r="E690" s="64">
        <v>159</v>
      </c>
      <c r="F690" s="64">
        <v>-4.6970000000000001</v>
      </c>
      <c r="G690" s="71">
        <v>6.0000000000000001E-3</v>
      </c>
    </row>
    <row r="691" spans="1:7">
      <c r="A691" s="64"/>
      <c r="B691" s="64" t="s">
        <v>1382</v>
      </c>
      <c r="C691" s="64">
        <v>-0.83599999999999997</v>
      </c>
      <c r="D691" s="64">
        <v>0.16700000000000001</v>
      </c>
      <c r="E691" s="64">
        <v>159</v>
      </c>
      <c r="F691" s="64">
        <v>-5</v>
      </c>
      <c r="G691" s="71">
        <v>2E-3</v>
      </c>
    </row>
    <row r="692" spans="1:7">
      <c r="A692" s="64"/>
      <c r="B692" s="64" t="s">
        <v>613</v>
      </c>
      <c r="C692" s="64">
        <v>-0.72099999999999997</v>
      </c>
      <c r="D692" s="64">
        <v>0.16700000000000001</v>
      </c>
      <c r="E692" s="64">
        <v>159</v>
      </c>
      <c r="F692" s="64">
        <v>-4.3129999999999997</v>
      </c>
      <c r="G692" s="71">
        <v>2.5000000000000001E-2</v>
      </c>
    </row>
    <row r="693" spans="1:7">
      <c r="A693" s="64"/>
      <c r="B693" s="64" t="s">
        <v>1087</v>
      </c>
      <c r="C693" s="64">
        <v>-0.71099999999999997</v>
      </c>
      <c r="D693" s="64">
        <v>0.16700000000000001</v>
      </c>
      <c r="E693" s="64">
        <v>159</v>
      </c>
      <c r="F693" s="64">
        <v>-4.25</v>
      </c>
      <c r="G693" s="71">
        <v>3.2000000000000001E-2</v>
      </c>
    </row>
    <row r="694" spans="1:7">
      <c r="A694" s="64"/>
      <c r="B694" s="64" t="s">
        <v>614</v>
      </c>
      <c r="C694" s="64">
        <v>-0.70099999999999996</v>
      </c>
      <c r="D694" s="64">
        <v>0.16700000000000001</v>
      </c>
      <c r="E694" s="64">
        <v>159</v>
      </c>
      <c r="F694" s="64">
        <v>-4.1900000000000004</v>
      </c>
      <c r="G694" s="71">
        <v>3.9E-2</v>
      </c>
    </row>
    <row r="695" spans="1:7">
      <c r="A695" s="64"/>
      <c r="B695" s="64" t="s">
        <v>615</v>
      </c>
      <c r="C695" s="64">
        <v>-0.60799999999999998</v>
      </c>
      <c r="D695" s="64">
        <v>0.159</v>
      </c>
      <c r="E695" s="64">
        <v>159</v>
      </c>
      <c r="F695" s="64">
        <v>-3.8279999999999998</v>
      </c>
      <c r="G695" s="73">
        <v>0.12</v>
      </c>
    </row>
    <row r="696" spans="1:7">
      <c r="A696" s="64"/>
      <c r="B696" s="64" t="s">
        <v>616</v>
      </c>
      <c r="C696" s="64">
        <v>-0.60499999999999998</v>
      </c>
      <c r="D696" s="64">
        <v>0.16600000000000001</v>
      </c>
      <c r="E696" s="64">
        <v>159</v>
      </c>
      <c r="F696" s="64">
        <v>-3.6339999999999999</v>
      </c>
      <c r="G696" s="73">
        <v>0.20100000000000001</v>
      </c>
    </row>
    <row r="697" spans="1:7">
      <c r="A697" s="64"/>
      <c r="B697" s="64" t="s">
        <v>617</v>
      </c>
      <c r="C697" s="64">
        <v>-0.67500000000000004</v>
      </c>
      <c r="D697" s="64">
        <v>0.16700000000000001</v>
      </c>
      <c r="E697" s="64">
        <v>159</v>
      </c>
      <c r="F697" s="64">
        <v>-4.0439999999999996</v>
      </c>
      <c r="G697" s="73">
        <v>6.3E-2</v>
      </c>
    </row>
    <row r="698" spans="1:7">
      <c r="A698" s="64"/>
      <c r="B698" s="64" t="s">
        <v>1686</v>
      </c>
      <c r="C698" s="64">
        <v>-0.623</v>
      </c>
      <c r="D698" s="64">
        <v>0.16700000000000001</v>
      </c>
      <c r="E698" s="64">
        <v>159</v>
      </c>
      <c r="F698" s="64">
        <v>-3.7280000000000002</v>
      </c>
      <c r="G698" s="73">
        <v>0.158</v>
      </c>
    </row>
    <row r="699" spans="1:7">
      <c r="A699" s="64"/>
      <c r="B699" s="64" t="s">
        <v>618</v>
      </c>
      <c r="C699" s="64">
        <v>0.53500000000000003</v>
      </c>
      <c r="D699" s="64">
        <v>0.16700000000000001</v>
      </c>
      <c r="E699" s="64">
        <v>159</v>
      </c>
      <c r="F699" s="64">
        <v>3.1970000000000001</v>
      </c>
      <c r="G699" s="73">
        <v>0.502</v>
      </c>
    </row>
    <row r="700" spans="1:7">
      <c r="A700" s="64"/>
      <c r="B700" s="64" t="s">
        <v>1687</v>
      </c>
      <c r="C700" s="64">
        <v>-0.185</v>
      </c>
      <c r="D700" s="64">
        <v>0.16700000000000001</v>
      </c>
      <c r="E700" s="64">
        <v>159</v>
      </c>
      <c r="F700" s="64">
        <v>-1.1060000000000001</v>
      </c>
      <c r="G700" s="73">
        <v>1</v>
      </c>
    </row>
    <row r="701" spans="1:7">
      <c r="A701" s="64"/>
      <c r="B701" s="64" t="s">
        <v>619</v>
      </c>
      <c r="C701" s="64">
        <v>-0.11799999999999999</v>
      </c>
      <c r="D701" s="64">
        <v>0.16600000000000001</v>
      </c>
      <c r="E701" s="64">
        <v>159</v>
      </c>
      <c r="F701" s="64">
        <v>-0.71</v>
      </c>
      <c r="G701" s="73">
        <v>1</v>
      </c>
    </row>
    <row r="702" spans="1:7">
      <c r="A702" s="64"/>
      <c r="B702" s="64" t="s">
        <v>1383</v>
      </c>
      <c r="C702" s="64">
        <v>-0.47899999999999998</v>
      </c>
      <c r="D702" s="64">
        <v>0.16700000000000001</v>
      </c>
      <c r="E702" s="64">
        <v>159</v>
      </c>
      <c r="F702" s="64">
        <v>-2.867</v>
      </c>
      <c r="G702" s="73">
        <v>0.76600000000000001</v>
      </c>
    </row>
    <row r="703" spans="1:7">
      <c r="A703" s="64"/>
      <c r="B703" s="64" t="s">
        <v>620</v>
      </c>
      <c r="C703" s="64">
        <v>-0.36499999999999999</v>
      </c>
      <c r="D703" s="64">
        <v>0.16700000000000001</v>
      </c>
      <c r="E703" s="64">
        <v>159</v>
      </c>
      <c r="F703" s="64">
        <v>-2.1800000000000002</v>
      </c>
      <c r="G703" s="73">
        <v>0.995</v>
      </c>
    </row>
    <row r="704" spans="1:7">
      <c r="A704" s="64"/>
      <c r="B704" s="64" t="s">
        <v>1088</v>
      </c>
      <c r="C704" s="64">
        <v>-0.35399999999999998</v>
      </c>
      <c r="D704" s="64">
        <v>0.16700000000000001</v>
      </c>
      <c r="E704" s="64">
        <v>159</v>
      </c>
      <c r="F704" s="64">
        <v>-2.1190000000000002</v>
      </c>
      <c r="G704" s="73">
        <v>0.997</v>
      </c>
    </row>
    <row r="705" spans="1:7">
      <c r="A705" s="64"/>
      <c r="B705" s="64" t="s">
        <v>621</v>
      </c>
      <c r="C705" s="64">
        <v>0.45700000000000002</v>
      </c>
      <c r="D705" s="64">
        <v>0.16300000000000001</v>
      </c>
      <c r="E705" s="64">
        <v>159</v>
      </c>
      <c r="F705" s="64">
        <v>2.8109999999999999</v>
      </c>
      <c r="G705" s="73">
        <v>0.80400000000000005</v>
      </c>
    </row>
    <row r="706" spans="1:7">
      <c r="A706" s="64"/>
      <c r="B706" s="64" t="s">
        <v>622</v>
      </c>
      <c r="C706" s="64">
        <v>-1.7999999999999999E-2</v>
      </c>
      <c r="D706" s="64">
        <v>0.16700000000000001</v>
      </c>
      <c r="E706" s="64">
        <v>159</v>
      </c>
      <c r="F706" s="64">
        <v>-0.106</v>
      </c>
      <c r="G706" s="73">
        <v>1</v>
      </c>
    </row>
    <row r="707" spans="1:7">
      <c r="A707" s="64"/>
      <c r="B707" s="64" t="s">
        <v>623</v>
      </c>
      <c r="C707" s="64">
        <v>-0.248</v>
      </c>
      <c r="D707" s="64">
        <v>0.111</v>
      </c>
      <c r="E707" s="64">
        <v>159</v>
      </c>
      <c r="F707" s="64">
        <v>-2.2330000000000001</v>
      </c>
      <c r="G707" s="73">
        <v>0.99099999999999999</v>
      </c>
    </row>
    <row r="708" spans="1:7">
      <c r="A708" s="64"/>
      <c r="B708" s="64" t="s">
        <v>624</v>
      </c>
      <c r="C708" s="64">
        <v>0.122</v>
      </c>
      <c r="D708" s="64">
        <v>0.16700000000000001</v>
      </c>
      <c r="E708" s="64">
        <v>159</v>
      </c>
      <c r="F708" s="64">
        <v>0.73</v>
      </c>
      <c r="G708" s="73">
        <v>1</v>
      </c>
    </row>
    <row r="709" spans="1:7">
      <c r="A709" s="64"/>
      <c r="B709" s="64" t="s">
        <v>1688</v>
      </c>
      <c r="C709" s="64">
        <v>-0.21199999999999999</v>
      </c>
      <c r="D709" s="64">
        <v>0.16700000000000001</v>
      </c>
      <c r="E709" s="64">
        <v>159</v>
      </c>
      <c r="F709" s="64">
        <v>-1.268</v>
      </c>
      <c r="G709" s="73">
        <v>1</v>
      </c>
    </row>
    <row r="710" spans="1:7">
      <c r="A710" s="64"/>
      <c r="B710" s="64" t="s">
        <v>625</v>
      </c>
      <c r="C710" s="64">
        <v>-0.29499999999999998</v>
      </c>
      <c r="D710" s="64">
        <v>0.16600000000000001</v>
      </c>
      <c r="E710" s="64">
        <v>159</v>
      </c>
      <c r="F710" s="64">
        <v>-1.772</v>
      </c>
      <c r="G710" s="73">
        <v>1</v>
      </c>
    </row>
    <row r="711" spans="1:7">
      <c r="A711" s="64"/>
      <c r="B711" s="64" t="s">
        <v>1384</v>
      </c>
      <c r="C711" s="64">
        <v>-0.47899999999999998</v>
      </c>
      <c r="D711" s="64">
        <v>0.16700000000000001</v>
      </c>
      <c r="E711" s="64">
        <v>159</v>
      </c>
      <c r="F711" s="64">
        <v>-2.867</v>
      </c>
      <c r="G711" s="73">
        <v>0.76600000000000001</v>
      </c>
    </row>
    <row r="712" spans="1:7">
      <c r="A712" s="64"/>
      <c r="B712" s="64" t="s">
        <v>626</v>
      </c>
      <c r="C712" s="64">
        <v>-0.36499999999999999</v>
      </c>
      <c r="D712" s="64">
        <v>0.16700000000000001</v>
      </c>
      <c r="E712" s="64">
        <v>159</v>
      </c>
      <c r="F712" s="64">
        <v>-2.1800000000000002</v>
      </c>
      <c r="G712" s="73">
        <v>0.995</v>
      </c>
    </row>
    <row r="713" spans="1:7">
      <c r="A713" s="64"/>
      <c r="B713" s="64" t="s">
        <v>1089</v>
      </c>
      <c r="C713" s="64">
        <v>-0.35399999999999998</v>
      </c>
      <c r="D713" s="64">
        <v>0.16700000000000001</v>
      </c>
      <c r="E713" s="64">
        <v>159</v>
      </c>
      <c r="F713" s="64">
        <v>-2.121</v>
      </c>
      <c r="G713" s="73">
        <v>0.997</v>
      </c>
    </row>
    <row r="714" spans="1:7">
      <c r="A714" s="64"/>
      <c r="B714" s="64" t="s">
        <v>627</v>
      </c>
      <c r="C714" s="64">
        <v>0.17100000000000001</v>
      </c>
      <c r="D714" s="64">
        <v>0.159</v>
      </c>
      <c r="E714" s="64">
        <v>159</v>
      </c>
      <c r="F714" s="64">
        <v>1.0760000000000001</v>
      </c>
      <c r="G714" s="73">
        <v>1</v>
      </c>
    </row>
    <row r="715" spans="1:7">
      <c r="A715" s="64"/>
      <c r="B715" s="64" t="s">
        <v>628</v>
      </c>
      <c r="C715" s="64">
        <v>-0.251</v>
      </c>
      <c r="D715" s="64">
        <v>0.16700000000000001</v>
      </c>
      <c r="E715" s="64">
        <v>159</v>
      </c>
      <c r="F715" s="64">
        <v>-1.504</v>
      </c>
      <c r="G715" s="73">
        <v>1</v>
      </c>
    </row>
    <row r="716" spans="1:7">
      <c r="A716" s="64"/>
      <c r="B716" s="64" t="s">
        <v>629</v>
      </c>
      <c r="C716" s="64">
        <v>-0.248</v>
      </c>
      <c r="D716" s="64">
        <v>0.13900000000000001</v>
      </c>
      <c r="E716" s="64">
        <v>159</v>
      </c>
      <c r="F716" s="64">
        <v>-1.7889999999999999</v>
      </c>
      <c r="G716" s="73">
        <v>1</v>
      </c>
    </row>
    <row r="717" spans="1:7">
      <c r="A717" s="64"/>
      <c r="B717" s="64" t="s">
        <v>630</v>
      </c>
      <c r="C717" s="64">
        <v>-0.15</v>
      </c>
      <c r="D717" s="64">
        <v>0.16700000000000001</v>
      </c>
      <c r="E717" s="64">
        <v>159</v>
      </c>
      <c r="F717" s="64">
        <v>-0.89400000000000002</v>
      </c>
      <c r="G717" s="73">
        <v>1</v>
      </c>
    </row>
    <row r="718" spans="1:7">
      <c r="A718" s="64"/>
      <c r="B718" s="64" t="s">
        <v>1689</v>
      </c>
      <c r="C718" s="64">
        <v>-0.26700000000000002</v>
      </c>
      <c r="D718" s="64">
        <v>0.16700000000000001</v>
      </c>
      <c r="E718" s="64">
        <v>159</v>
      </c>
      <c r="F718" s="64">
        <v>-1.595</v>
      </c>
      <c r="G718" s="73">
        <v>1</v>
      </c>
    </row>
    <row r="719" spans="1:7">
      <c r="A719" s="64"/>
      <c r="B719" s="64" t="s">
        <v>631</v>
      </c>
      <c r="C719" s="64">
        <v>-0.29499999999999998</v>
      </c>
      <c r="D719" s="64">
        <v>0.16700000000000001</v>
      </c>
      <c r="E719" s="64">
        <v>159</v>
      </c>
      <c r="F719" s="64">
        <v>-1.768</v>
      </c>
      <c r="G719" s="73">
        <v>1</v>
      </c>
    </row>
    <row r="720" spans="1:7">
      <c r="A720" s="64"/>
      <c r="B720" s="64" t="s">
        <v>1385</v>
      </c>
      <c r="C720" s="64">
        <v>-0.47899999999999998</v>
      </c>
      <c r="D720" s="64">
        <v>0.16700000000000001</v>
      </c>
      <c r="E720" s="64">
        <v>159</v>
      </c>
      <c r="F720" s="64">
        <v>-2.867</v>
      </c>
      <c r="G720" s="73">
        <v>0.76600000000000001</v>
      </c>
    </row>
    <row r="721" spans="1:7">
      <c r="A721" s="64"/>
      <c r="B721" s="64" t="s">
        <v>632</v>
      </c>
      <c r="C721" s="64">
        <v>-0.36499999999999999</v>
      </c>
      <c r="D721" s="64">
        <v>0.16700000000000001</v>
      </c>
      <c r="E721" s="64">
        <v>159</v>
      </c>
      <c r="F721" s="64">
        <v>-2.1800000000000002</v>
      </c>
      <c r="G721" s="73">
        <v>0.995</v>
      </c>
    </row>
    <row r="722" spans="1:7">
      <c r="A722" s="64"/>
      <c r="B722" s="64" t="s">
        <v>1090</v>
      </c>
      <c r="C722" s="64">
        <v>-0.35399999999999998</v>
      </c>
      <c r="D722" s="64">
        <v>0.16700000000000001</v>
      </c>
      <c r="E722" s="64">
        <v>159</v>
      </c>
      <c r="F722" s="64">
        <v>-2.1230000000000002</v>
      </c>
      <c r="G722" s="73">
        <v>0.997</v>
      </c>
    </row>
    <row r="723" spans="1:7">
      <c r="A723" s="64"/>
      <c r="B723" s="64" t="s">
        <v>633</v>
      </c>
      <c r="C723" s="64">
        <v>-5.7000000000000002E-2</v>
      </c>
      <c r="D723" s="64">
        <v>0.152</v>
      </c>
      <c r="E723" s="64">
        <v>159</v>
      </c>
      <c r="F723" s="64">
        <v>-0.373</v>
      </c>
      <c r="G723" s="73">
        <v>1</v>
      </c>
    </row>
    <row r="724" spans="1:7">
      <c r="A724" s="64"/>
      <c r="B724" s="64" t="s">
        <v>634</v>
      </c>
      <c r="C724" s="64">
        <v>-0.251</v>
      </c>
      <c r="D724" s="64">
        <v>0.16700000000000001</v>
      </c>
      <c r="E724" s="64">
        <v>159</v>
      </c>
      <c r="F724" s="64">
        <v>-1.504</v>
      </c>
      <c r="G724" s="73">
        <v>1</v>
      </c>
    </row>
    <row r="725" spans="1:7">
      <c r="A725" s="64"/>
      <c r="B725" s="64" t="s">
        <v>635</v>
      </c>
      <c r="C725" s="64">
        <v>-0.248</v>
      </c>
      <c r="D725" s="64">
        <v>0.152</v>
      </c>
      <c r="E725" s="64">
        <v>159</v>
      </c>
      <c r="F725" s="64">
        <v>-1.633</v>
      </c>
      <c r="G725" s="73">
        <v>1</v>
      </c>
    </row>
    <row r="726" spans="1:7">
      <c r="A726" s="64"/>
      <c r="B726" s="64" t="s">
        <v>636</v>
      </c>
      <c r="C726" s="64">
        <v>-0.155</v>
      </c>
      <c r="D726" s="64">
        <v>0.16700000000000001</v>
      </c>
      <c r="E726" s="64">
        <v>159</v>
      </c>
      <c r="F726" s="64">
        <v>-0.92900000000000005</v>
      </c>
      <c r="G726" s="73">
        <v>1</v>
      </c>
    </row>
    <row r="727" spans="1:7">
      <c r="A727" s="64"/>
      <c r="B727" s="64" t="s">
        <v>1690</v>
      </c>
      <c r="C727" s="64">
        <v>-0.26700000000000002</v>
      </c>
      <c r="D727" s="64">
        <v>0.16700000000000001</v>
      </c>
      <c r="E727" s="64">
        <v>159</v>
      </c>
      <c r="F727" s="64">
        <v>-1.595</v>
      </c>
      <c r="G727" s="73">
        <v>1</v>
      </c>
    </row>
    <row r="728" spans="1:7">
      <c r="A728" s="64"/>
      <c r="B728" s="64" t="s">
        <v>637</v>
      </c>
      <c r="C728" s="64">
        <v>-0.29499999999999998</v>
      </c>
      <c r="D728" s="64">
        <v>0.16700000000000001</v>
      </c>
      <c r="E728" s="64">
        <v>159</v>
      </c>
      <c r="F728" s="64">
        <v>-1.766</v>
      </c>
      <c r="G728" s="73">
        <v>1</v>
      </c>
    </row>
    <row r="729" spans="1:7">
      <c r="A729" s="64"/>
      <c r="B729" s="64" t="s">
        <v>1386</v>
      </c>
      <c r="C729" s="64">
        <v>-0.47899999999999998</v>
      </c>
      <c r="D729" s="64">
        <v>0.16700000000000001</v>
      </c>
      <c r="E729" s="64">
        <v>159</v>
      </c>
      <c r="F729" s="64">
        <v>-2.867</v>
      </c>
      <c r="G729" s="73">
        <v>0.76600000000000001</v>
      </c>
    </row>
    <row r="730" spans="1:7">
      <c r="A730" s="64"/>
      <c r="B730" s="64" t="s">
        <v>638</v>
      </c>
      <c r="C730" s="64">
        <v>-0.36499999999999999</v>
      </c>
      <c r="D730" s="64">
        <v>0.16700000000000001</v>
      </c>
      <c r="E730" s="64">
        <v>159</v>
      </c>
      <c r="F730" s="64">
        <v>-2.1800000000000002</v>
      </c>
      <c r="G730" s="73">
        <v>0.995</v>
      </c>
    </row>
    <row r="731" spans="1:7">
      <c r="A731" s="64"/>
      <c r="B731" s="64" t="s">
        <v>1091</v>
      </c>
      <c r="C731" s="64">
        <v>-0.35399999999999998</v>
      </c>
      <c r="D731" s="64">
        <v>0.16600000000000001</v>
      </c>
      <c r="E731" s="64">
        <v>159</v>
      </c>
      <c r="F731" s="64">
        <v>-2.1280000000000001</v>
      </c>
      <c r="G731" s="73">
        <v>0.997</v>
      </c>
    </row>
    <row r="732" spans="1:7">
      <c r="A732" s="64"/>
      <c r="B732" s="64" t="s">
        <v>639</v>
      </c>
      <c r="C732" s="64">
        <v>-0.34399999999999997</v>
      </c>
      <c r="D732" s="64">
        <v>0.13900000000000001</v>
      </c>
      <c r="E732" s="64">
        <v>159</v>
      </c>
      <c r="F732" s="64">
        <v>-2.4790000000000001</v>
      </c>
      <c r="G732" s="73">
        <v>0.95499999999999996</v>
      </c>
    </row>
    <row r="733" spans="1:7">
      <c r="A733" s="64"/>
      <c r="B733" s="64" t="s">
        <v>640</v>
      </c>
      <c r="C733" s="64">
        <v>-0.251</v>
      </c>
      <c r="D733" s="64">
        <v>0.16700000000000001</v>
      </c>
      <c r="E733" s="64">
        <v>159</v>
      </c>
      <c r="F733" s="64">
        <v>-1.504</v>
      </c>
      <c r="G733" s="73">
        <v>1</v>
      </c>
    </row>
    <row r="734" spans="1:7">
      <c r="A734" s="64"/>
      <c r="B734" s="64" t="s">
        <v>641</v>
      </c>
      <c r="C734" s="64">
        <v>-0.248</v>
      </c>
      <c r="D734" s="64">
        <v>0.159</v>
      </c>
      <c r="E734" s="64">
        <v>159</v>
      </c>
      <c r="F734" s="64">
        <v>-1.5620000000000001</v>
      </c>
      <c r="G734" s="73">
        <v>1</v>
      </c>
    </row>
    <row r="735" spans="1:7">
      <c r="A735" s="64"/>
      <c r="B735" s="64" t="s">
        <v>642</v>
      </c>
      <c r="C735" s="64">
        <v>-0.31900000000000001</v>
      </c>
      <c r="D735" s="64">
        <v>0.16700000000000001</v>
      </c>
      <c r="E735" s="64">
        <v>159</v>
      </c>
      <c r="F735" s="64">
        <v>-1.905</v>
      </c>
      <c r="G735" s="73">
        <v>1</v>
      </c>
    </row>
    <row r="736" spans="1:7">
      <c r="A736" s="64"/>
      <c r="B736" s="64" t="s">
        <v>1691</v>
      </c>
      <c r="C736" s="64">
        <v>-0.26700000000000002</v>
      </c>
      <c r="D736" s="64">
        <v>0.16700000000000001</v>
      </c>
      <c r="E736" s="64">
        <v>159</v>
      </c>
      <c r="F736" s="64">
        <v>-1.595</v>
      </c>
      <c r="G736" s="73">
        <v>1</v>
      </c>
    </row>
    <row r="737" spans="1:7">
      <c r="A737" s="64"/>
      <c r="B737" s="64" t="s">
        <v>1692</v>
      </c>
      <c r="C737" s="64">
        <v>-0.71899999999999997</v>
      </c>
      <c r="D737" s="64">
        <v>0.16500000000000001</v>
      </c>
      <c r="E737" s="64">
        <v>159</v>
      </c>
      <c r="F737" s="64">
        <v>-4.3689999999999998</v>
      </c>
      <c r="G737" s="71">
        <v>2.1000000000000001E-2</v>
      </c>
    </row>
    <row r="738" spans="1:7">
      <c r="A738" s="64"/>
      <c r="B738" s="64" t="s">
        <v>643</v>
      </c>
      <c r="C738" s="64">
        <v>-0.65200000000000002</v>
      </c>
      <c r="D738" s="64">
        <v>0.16700000000000001</v>
      </c>
      <c r="E738" s="64">
        <v>159</v>
      </c>
      <c r="F738" s="64">
        <v>-3.9039999999999999</v>
      </c>
      <c r="G738" s="73">
        <v>9.6000000000000002E-2</v>
      </c>
    </row>
    <row r="739" spans="1:7">
      <c r="A739" s="64"/>
      <c r="B739" s="64" t="s">
        <v>1387</v>
      </c>
      <c r="C739" s="64">
        <v>-1.014</v>
      </c>
      <c r="D739" s="64">
        <v>0.16700000000000001</v>
      </c>
      <c r="E739" s="64">
        <v>159</v>
      </c>
      <c r="F739" s="64">
        <v>-6.0640000000000001</v>
      </c>
      <c r="G739" s="71" t="s">
        <v>299</v>
      </c>
    </row>
    <row r="740" spans="1:7">
      <c r="A740" s="64"/>
      <c r="B740" s="64" t="s">
        <v>644</v>
      </c>
      <c r="C740" s="64">
        <v>-0.89900000000000002</v>
      </c>
      <c r="D740" s="64">
        <v>0.16700000000000001</v>
      </c>
      <c r="E740" s="64">
        <v>159</v>
      </c>
      <c r="F740" s="64">
        <v>-5.3769999999999998</v>
      </c>
      <c r="G740" s="71" t="s">
        <v>299</v>
      </c>
    </row>
    <row r="741" spans="1:7">
      <c r="A741" s="64"/>
      <c r="B741" s="64" t="s">
        <v>1092</v>
      </c>
      <c r="C741" s="64">
        <v>-0.88900000000000001</v>
      </c>
      <c r="D741" s="64">
        <v>0.16700000000000001</v>
      </c>
      <c r="E741" s="64">
        <v>159</v>
      </c>
      <c r="F741" s="64">
        <v>-5.3140000000000001</v>
      </c>
      <c r="G741" s="71" t="s">
        <v>299</v>
      </c>
    </row>
    <row r="742" spans="1:7">
      <c r="A742" s="64"/>
      <c r="B742" s="64" t="s">
        <v>645</v>
      </c>
      <c r="C742" s="64">
        <v>-7.8E-2</v>
      </c>
      <c r="D742" s="64">
        <v>0.16700000000000001</v>
      </c>
      <c r="E742" s="64">
        <v>159</v>
      </c>
      <c r="F742" s="64">
        <v>-0.46300000000000002</v>
      </c>
      <c r="G742" s="73">
        <v>1</v>
      </c>
    </row>
    <row r="743" spans="1:7">
      <c r="A743" s="64"/>
      <c r="B743" s="64" t="s">
        <v>646</v>
      </c>
      <c r="C743" s="64">
        <v>-0.55200000000000005</v>
      </c>
      <c r="D743" s="64">
        <v>0.16300000000000001</v>
      </c>
      <c r="E743" s="64">
        <v>159</v>
      </c>
      <c r="F743" s="64">
        <v>-3.3959999999999999</v>
      </c>
      <c r="G743" s="73">
        <v>0.34699999999999998</v>
      </c>
    </row>
    <row r="744" spans="1:7">
      <c r="A744" s="64"/>
      <c r="B744" s="64" t="s">
        <v>647</v>
      </c>
      <c r="C744" s="64">
        <v>-0.78300000000000003</v>
      </c>
      <c r="D744" s="64">
        <v>0.16700000000000001</v>
      </c>
      <c r="E744" s="64">
        <v>159</v>
      </c>
      <c r="F744" s="64">
        <v>-4.681</v>
      </c>
      <c r="G744" s="71">
        <v>6.0000000000000001E-3</v>
      </c>
    </row>
    <row r="745" spans="1:7">
      <c r="A745" s="64"/>
      <c r="B745" s="64" t="s">
        <v>648</v>
      </c>
      <c r="C745" s="64">
        <v>-0.41199999999999998</v>
      </c>
      <c r="D745" s="64">
        <v>0.111</v>
      </c>
      <c r="E745" s="64">
        <v>159</v>
      </c>
      <c r="F745" s="64">
        <v>-3.7120000000000002</v>
      </c>
      <c r="G745" s="73">
        <v>0.16500000000000001</v>
      </c>
    </row>
    <row r="746" spans="1:7">
      <c r="A746" s="64"/>
      <c r="B746" s="64" t="s">
        <v>1693</v>
      </c>
      <c r="C746" s="64">
        <v>-0.747</v>
      </c>
      <c r="D746" s="64">
        <v>0.16600000000000001</v>
      </c>
      <c r="E746" s="64">
        <v>159</v>
      </c>
      <c r="F746" s="64">
        <v>-4.5030000000000001</v>
      </c>
      <c r="G746" s="71">
        <v>1.2999999999999999E-2</v>
      </c>
    </row>
    <row r="747" spans="1:7">
      <c r="A747" s="64"/>
      <c r="B747" s="64" t="s">
        <v>649</v>
      </c>
      <c r="C747" s="64">
        <v>-0.82899999999999996</v>
      </c>
      <c r="D747" s="64">
        <v>0.16700000000000001</v>
      </c>
      <c r="E747" s="64">
        <v>159</v>
      </c>
      <c r="F747" s="64">
        <v>-4.968</v>
      </c>
      <c r="G747" s="71">
        <v>2E-3</v>
      </c>
    </row>
    <row r="748" spans="1:7">
      <c r="A748" s="64"/>
      <c r="B748" s="64" t="s">
        <v>1388</v>
      </c>
      <c r="C748" s="64">
        <v>-1.014</v>
      </c>
      <c r="D748" s="64">
        <v>0.16700000000000001</v>
      </c>
      <c r="E748" s="64">
        <v>159</v>
      </c>
      <c r="F748" s="64">
        <v>-6.0640000000000001</v>
      </c>
      <c r="G748" s="71" t="s">
        <v>299</v>
      </c>
    </row>
    <row r="749" spans="1:7">
      <c r="A749" s="64"/>
      <c r="B749" s="64" t="s">
        <v>650</v>
      </c>
      <c r="C749" s="64">
        <v>-0.89900000000000002</v>
      </c>
      <c r="D749" s="64">
        <v>0.16700000000000001</v>
      </c>
      <c r="E749" s="64">
        <v>159</v>
      </c>
      <c r="F749" s="64">
        <v>-5.3769999999999998</v>
      </c>
      <c r="G749" s="71" t="s">
        <v>299</v>
      </c>
    </row>
    <row r="750" spans="1:7">
      <c r="A750" s="64"/>
      <c r="B750" s="64" t="s">
        <v>1093</v>
      </c>
      <c r="C750" s="64">
        <v>-0.88900000000000001</v>
      </c>
      <c r="D750" s="64">
        <v>0.16700000000000001</v>
      </c>
      <c r="E750" s="64">
        <v>159</v>
      </c>
      <c r="F750" s="64">
        <v>-5.3140000000000001</v>
      </c>
      <c r="G750" s="71" t="s">
        <v>299</v>
      </c>
    </row>
    <row r="751" spans="1:7">
      <c r="A751" s="64"/>
      <c r="B751" s="64" t="s">
        <v>651</v>
      </c>
      <c r="C751" s="64">
        <v>-0.36399999999999999</v>
      </c>
      <c r="D751" s="64">
        <v>0.16700000000000001</v>
      </c>
      <c r="E751" s="64">
        <v>159</v>
      </c>
      <c r="F751" s="64">
        <v>-2.1739999999999999</v>
      </c>
      <c r="G751" s="73">
        <v>0.995</v>
      </c>
    </row>
    <row r="752" spans="1:7">
      <c r="A752" s="64"/>
      <c r="B752" s="64" t="s">
        <v>652</v>
      </c>
      <c r="C752" s="64">
        <v>-0.78600000000000003</v>
      </c>
      <c r="D752" s="64">
        <v>0.159</v>
      </c>
      <c r="E752" s="64">
        <v>159</v>
      </c>
      <c r="F752" s="64">
        <v>-4.9470000000000001</v>
      </c>
      <c r="G752" s="71">
        <v>2E-3</v>
      </c>
    </row>
    <row r="753" spans="1:7">
      <c r="A753" s="64"/>
      <c r="B753" s="64" t="s">
        <v>653</v>
      </c>
      <c r="C753" s="64">
        <v>-0.78300000000000003</v>
      </c>
      <c r="D753" s="64">
        <v>0.16700000000000001</v>
      </c>
      <c r="E753" s="64">
        <v>159</v>
      </c>
      <c r="F753" s="64">
        <v>-4.681</v>
      </c>
      <c r="G753" s="71">
        <v>6.0000000000000001E-3</v>
      </c>
    </row>
    <row r="754" spans="1:7">
      <c r="A754" s="64"/>
      <c r="B754" s="64" t="s">
        <v>654</v>
      </c>
      <c r="C754" s="64">
        <v>-0.68400000000000005</v>
      </c>
      <c r="D754" s="64">
        <v>0.13900000000000001</v>
      </c>
      <c r="E754" s="64">
        <v>159</v>
      </c>
      <c r="F754" s="64">
        <v>-4.9320000000000004</v>
      </c>
      <c r="G754" s="71">
        <v>2E-3</v>
      </c>
    </row>
    <row r="755" spans="1:7">
      <c r="A755" s="64"/>
      <c r="B755" s="64" t="s">
        <v>1694</v>
      </c>
      <c r="C755" s="64">
        <v>-0.80100000000000005</v>
      </c>
      <c r="D755" s="64">
        <v>0.16600000000000001</v>
      </c>
      <c r="E755" s="64">
        <v>159</v>
      </c>
      <c r="F755" s="64">
        <v>-4.8150000000000004</v>
      </c>
      <c r="G755" s="71">
        <v>4.0000000000000001E-3</v>
      </c>
    </row>
    <row r="756" spans="1:7">
      <c r="A756" s="64"/>
      <c r="B756" s="64" t="s">
        <v>655</v>
      </c>
      <c r="C756" s="64">
        <v>-0.82899999999999996</v>
      </c>
      <c r="D756" s="64">
        <v>0.16700000000000001</v>
      </c>
      <c r="E756" s="64">
        <v>159</v>
      </c>
      <c r="F756" s="64">
        <v>-4.9729999999999999</v>
      </c>
      <c r="G756" s="71">
        <v>2E-3</v>
      </c>
    </row>
    <row r="757" spans="1:7">
      <c r="A757" s="64"/>
      <c r="B757" s="64" t="s">
        <v>1389</v>
      </c>
      <c r="C757" s="64">
        <v>-1.014</v>
      </c>
      <c r="D757" s="64">
        <v>0.16700000000000001</v>
      </c>
      <c r="E757" s="64">
        <v>159</v>
      </c>
      <c r="F757" s="64">
        <v>-6.0640000000000001</v>
      </c>
      <c r="G757" s="71" t="s">
        <v>299</v>
      </c>
    </row>
    <row r="758" spans="1:7">
      <c r="A758" s="64"/>
      <c r="B758" s="64" t="s">
        <v>656</v>
      </c>
      <c r="C758" s="64">
        <v>-0.89900000000000002</v>
      </c>
      <c r="D758" s="64">
        <v>0.16700000000000001</v>
      </c>
      <c r="E758" s="64">
        <v>159</v>
      </c>
      <c r="F758" s="64">
        <v>-5.3769999999999998</v>
      </c>
      <c r="G758" s="71" t="s">
        <v>299</v>
      </c>
    </row>
    <row r="759" spans="1:7">
      <c r="A759" s="64"/>
      <c r="B759" s="64" t="s">
        <v>1094</v>
      </c>
      <c r="C759" s="64">
        <v>-0.88900000000000001</v>
      </c>
      <c r="D759" s="64">
        <v>0.16700000000000001</v>
      </c>
      <c r="E759" s="64">
        <v>159</v>
      </c>
      <c r="F759" s="64">
        <v>-5.3140000000000001</v>
      </c>
      <c r="G759" s="71" t="s">
        <v>299</v>
      </c>
    </row>
    <row r="760" spans="1:7">
      <c r="A760" s="64"/>
      <c r="B760" s="64" t="s">
        <v>657</v>
      </c>
      <c r="C760" s="64">
        <v>-0.59099999999999997</v>
      </c>
      <c r="D760" s="64">
        <v>0.16700000000000001</v>
      </c>
      <c r="E760" s="64">
        <v>159</v>
      </c>
      <c r="F760" s="64">
        <v>-3.536</v>
      </c>
      <c r="G760" s="73">
        <v>0.255</v>
      </c>
    </row>
    <row r="761" spans="1:7">
      <c r="A761" s="64"/>
      <c r="B761" s="64" t="s">
        <v>658</v>
      </c>
      <c r="C761" s="64">
        <v>-0.78600000000000003</v>
      </c>
      <c r="D761" s="64">
        <v>0.152</v>
      </c>
      <c r="E761" s="64">
        <v>159</v>
      </c>
      <c r="F761" s="64">
        <v>-5.173</v>
      </c>
      <c r="G761" s="71">
        <v>1E-3</v>
      </c>
    </row>
    <row r="762" spans="1:7">
      <c r="A762" s="64"/>
      <c r="B762" s="64" t="s">
        <v>659</v>
      </c>
      <c r="C762" s="64">
        <v>-0.78300000000000003</v>
      </c>
      <c r="D762" s="64">
        <v>0.16700000000000001</v>
      </c>
      <c r="E762" s="64">
        <v>159</v>
      </c>
      <c r="F762" s="64">
        <v>-4.681</v>
      </c>
      <c r="G762" s="71">
        <v>6.0000000000000001E-3</v>
      </c>
    </row>
    <row r="763" spans="1:7">
      <c r="A763" s="64"/>
      <c r="B763" s="64" t="s">
        <v>660</v>
      </c>
      <c r="C763" s="64">
        <v>-0.69</v>
      </c>
      <c r="D763" s="64">
        <v>0.152</v>
      </c>
      <c r="E763" s="64">
        <v>159</v>
      </c>
      <c r="F763" s="64">
        <v>-4.54</v>
      </c>
      <c r="G763" s="71">
        <v>1.0999999999999999E-2</v>
      </c>
    </row>
    <row r="764" spans="1:7">
      <c r="A764" s="64"/>
      <c r="B764" s="64" t="s">
        <v>1695</v>
      </c>
      <c r="C764" s="64">
        <v>-0.80100000000000005</v>
      </c>
      <c r="D764" s="64">
        <v>0.16700000000000001</v>
      </c>
      <c r="E764" s="64">
        <v>159</v>
      </c>
      <c r="F764" s="64">
        <v>-4.8049999999999997</v>
      </c>
      <c r="G764" s="71">
        <v>4.0000000000000001E-3</v>
      </c>
    </row>
    <row r="765" spans="1:7">
      <c r="A765" s="64"/>
      <c r="B765" s="64" t="s">
        <v>661</v>
      </c>
      <c r="C765" s="64">
        <v>-0.82899999999999996</v>
      </c>
      <c r="D765" s="64">
        <v>0.16600000000000001</v>
      </c>
      <c r="E765" s="64">
        <v>159</v>
      </c>
      <c r="F765" s="64">
        <v>-4.984</v>
      </c>
      <c r="G765" s="71">
        <v>2E-3</v>
      </c>
    </row>
    <row r="766" spans="1:7">
      <c r="A766" s="64"/>
      <c r="B766" s="64" t="s">
        <v>1390</v>
      </c>
      <c r="C766" s="64">
        <v>-1.014</v>
      </c>
      <c r="D766" s="64">
        <v>0.16700000000000001</v>
      </c>
      <c r="E766" s="64">
        <v>159</v>
      </c>
      <c r="F766" s="64">
        <v>-6.0640000000000001</v>
      </c>
      <c r="G766" s="71" t="s">
        <v>299</v>
      </c>
    </row>
    <row r="767" spans="1:7">
      <c r="A767" s="64"/>
      <c r="B767" s="64" t="s">
        <v>662</v>
      </c>
      <c r="C767" s="64">
        <v>-0.89900000000000002</v>
      </c>
      <c r="D767" s="64">
        <v>0.16700000000000001</v>
      </c>
      <c r="E767" s="64">
        <v>159</v>
      </c>
      <c r="F767" s="64">
        <v>-5.3769999999999998</v>
      </c>
      <c r="G767" s="71" t="s">
        <v>299</v>
      </c>
    </row>
    <row r="768" spans="1:7">
      <c r="A768" s="64"/>
      <c r="B768" s="64" t="s">
        <v>1095</v>
      </c>
      <c r="C768" s="64">
        <v>-0.88900000000000001</v>
      </c>
      <c r="D768" s="64">
        <v>0.16700000000000001</v>
      </c>
      <c r="E768" s="64">
        <v>159</v>
      </c>
      <c r="F768" s="64">
        <v>-5.3140000000000001</v>
      </c>
      <c r="G768" s="71" t="s">
        <v>299</v>
      </c>
    </row>
    <row r="769" spans="1:7">
      <c r="A769" s="64"/>
      <c r="B769" s="64" t="s">
        <v>663</v>
      </c>
      <c r="C769" s="64">
        <v>-0.878</v>
      </c>
      <c r="D769" s="64">
        <v>0.16700000000000001</v>
      </c>
      <c r="E769" s="64">
        <v>159</v>
      </c>
      <c r="F769" s="64">
        <v>-5.2530000000000001</v>
      </c>
      <c r="G769" s="71">
        <v>1E-3</v>
      </c>
    </row>
    <row r="770" spans="1:7">
      <c r="A770" s="64"/>
      <c r="B770" s="64" t="s">
        <v>664</v>
      </c>
      <c r="C770" s="64">
        <v>-0.78600000000000003</v>
      </c>
      <c r="D770" s="64">
        <v>0.13900000000000001</v>
      </c>
      <c r="E770" s="64">
        <v>159</v>
      </c>
      <c r="F770" s="64">
        <v>-5.6669999999999998</v>
      </c>
      <c r="G770" s="71" t="s">
        <v>299</v>
      </c>
    </row>
    <row r="771" spans="1:7">
      <c r="A771" s="64"/>
      <c r="B771" s="64" t="s">
        <v>665</v>
      </c>
      <c r="C771" s="64">
        <v>-0.78300000000000003</v>
      </c>
      <c r="D771" s="64">
        <v>0.16700000000000001</v>
      </c>
      <c r="E771" s="64">
        <v>159</v>
      </c>
      <c r="F771" s="64">
        <v>-4.6820000000000004</v>
      </c>
      <c r="G771" s="71">
        <v>6.0000000000000001E-3</v>
      </c>
    </row>
    <row r="772" spans="1:7">
      <c r="A772" s="64"/>
      <c r="B772" s="64" t="s">
        <v>666</v>
      </c>
      <c r="C772" s="64">
        <v>-0.85299999999999998</v>
      </c>
      <c r="D772" s="64">
        <v>0.159</v>
      </c>
      <c r="E772" s="64">
        <v>159</v>
      </c>
      <c r="F772" s="64">
        <v>-5.37</v>
      </c>
      <c r="G772" s="71" t="s">
        <v>299</v>
      </c>
    </row>
    <row r="773" spans="1:7">
      <c r="A773" s="64"/>
      <c r="B773" s="64" t="s">
        <v>1696</v>
      </c>
      <c r="C773" s="64">
        <v>-0.80100000000000005</v>
      </c>
      <c r="D773" s="64">
        <v>0.16700000000000001</v>
      </c>
      <c r="E773" s="64">
        <v>159</v>
      </c>
      <c r="F773" s="64">
        <v>-4.7990000000000004</v>
      </c>
      <c r="G773" s="71">
        <v>4.0000000000000001E-3</v>
      </c>
    </row>
    <row r="774" spans="1:7">
      <c r="A774" s="64"/>
      <c r="B774" s="64" t="s">
        <v>1697</v>
      </c>
      <c r="C774" s="64">
        <v>6.7000000000000004E-2</v>
      </c>
      <c r="D774" s="64">
        <v>0.16700000000000001</v>
      </c>
      <c r="E774" s="64">
        <v>159</v>
      </c>
      <c r="F774" s="64">
        <v>0.40200000000000002</v>
      </c>
      <c r="G774" s="73">
        <v>1</v>
      </c>
    </row>
    <row r="775" spans="1:7">
      <c r="A775" s="64"/>
      <c r="B775" s="64" t="s">
        <v>1698</v>
      </c>
      <c r="C775" s="64">
        <v>-0.29399999999999998</v>
      </c>
      <c r="D775" s="64">
        <v>0.16700000000000001</v>
      </c>
      <c r="E775" s="64">
        <v>159</v>
      </c>
      <c r="F775" s="64">
        <v>-1.7609999999999999</v>
      </c>
      <c r="G775" s="73">
        <v>1</v>
      </c>
    </row>
    <row r="776" spans="1:7">
      <c r="A776" s="64"/>
      <c r="B776" s="64" t="s">
        <v>1699</v>
      </c>
      <c r="C776" s="64">
        <v>-0.18</v>
      </c>
      <c r="D776" s="64">
        <v>0.16700000000000001</v>
      </c>
      <c r="E776" s="64">
        <v>159</v>
      </c>
      <c r="F776" s="64">
        <v>-1.0740000000000001</v>
      </c>
      <c r="G776" s="73">
        <v>1</v>
      </c>
    </row>
    <row r="777" spans="1:7">
      <c r="A777" s="64"/>
      <c r="B777" s="64" t="s">
        <v>1700</v>
      </c>
      <c r="C777" s="64">
        <v>-0.16900000000000001</v>
      </c>
      <c r="D777" s="64">
        <v>0.16700000000000001</v>
      </c>
      <c r="E777" s="64">
        <v>159</v>
      </c>
      <c r="F777" s="64">
        <v>-1.012</v>
      </c>
      <c r="G777" s="73">
        <v>1</v>
      </c>
    </row>
    <row r="778" spans="1:7">
      <c r="A778" s="64"/>
      <c r="B778" s="64" t="s">
        <v>1701</v>
      </c>
      <c r="C778" s="64">
        <v>0.64200000000000002</v>
      </c>
      <c r="D778" s="64">
        <v>0.16700000000000001</v>
      </c>
      <c r="E778" s="64">
        <v>159</v>
      </c>
      <c r="F778" s="64">
        <v>3.839</v>
      </c>
      <c r="G778" s="73">
        <v>0.11600000000000001</v>
      </c>
    </row>
    <row r="779" spans="1:7">
      <c r="A779" s="64"/>
      <c r="B779" s="64" t="s">
        <v>1702</v>
      </c>
      <c r="C779" s="64">
        <v>0.16700000000000001</v>
      </c>
      <c r="D779" s="64">
        <v>0.16700000000000001</v>
      </c>
      <c r="E779" s="64">
        <v>159</v>
      </c>
      <c r="F779" s="64">
        <v>1.0009999999999999</v>
      </c>
      <c r="G779" s="73">
        <v>1</v>
      </c>
    </row>
    <row r="780" spans="1:7">
      <c r="A780" s="64"/>
      <c r="B780" s="64" t="s">
        <v>1703</v>
      </c>
      <c r="C780" s="64">
        <v>-6.3E-2</v>
      </c>
      <c r="D780" s="64">
        <v>0.16700000000000001</v>
      </c>
      <c r="E780" s="64">
        <v>159</v>
      </c>
      <c r="F780" s="64">
        <v>-0.378</v>
      </c>
      <c r="G780" s="73">
        <v>1</v>
      </c>
    </row>
    <row r="781" spans="1:7">
      <c r="A781" s="64"/>
      <c r="B781" s="64" t="s">
        <v>1704</v>
      </c>
      <c r="C781" s="64">
        <v>0.307</v>
      </c>
      <c r="D781" s="64">
        <v>0.16300000000000001</v>
      </c>
      <c r="E781" s="64">
        <v>159</v>
      </c>
      <c r="F781" s="64">
        <v>1.8879999999999999</v>
      </c>
      <c r="G781" s="73">
        <v>1</v>
      </c>
    </row>
    <row r="782" spans="1:7">
      <c r="A782" s="64"/>
      <c r="B782" s="64" t="s">
        <v>1705</v>
      </c>
      <c r="C782" s="64">
        <v>-2.7E-2</v>
      </c>
      <c r="D782" s="64">
        <v>0.111</v>
      </c>
      <c r="E782" s="64">
        <v>159</v>
      </c>
      <c r="F782" s="64">
        <v>-0.24399999999999999</v>
      </c>
      <c r="G782" s="73">
        <v>1</v>
      </c>
    </row>
    <row r="783" spans="1:7">
      <c r="A783" s="64"/>
      <c r="B783" s="64" t="s">
        <v>1706</v>
      </c>
      <c r="C783" s="64">
        <v>-0.11</v>
      </c>
      <c r="D783" s="64">
        <v>0.16700000000000001</v>
      </c>
      <c r="E783" s="64">
        <v>159</v>
      </c>
      <c r="F783" s="64">
        <v>-0.65800000000000003</v>
      </c>
      <c r="G783" s="73">
        <v>1</v>
      </c>
    </row>
    <row r="784" spans="1:7">
      <c r="A784" s="64"/>
      <c r="B784" s="64" t="s">
        <v>1707</v>
      </c>
      <c r="C784" s="64">
        <v>-0.29399999999999998</v>
      </c>
      <c r="D784" s="64">
        <v>0.16700000000000001</v>
      </c>
      <c r="E784" s="64">
        <v>159</v>
      </c>
      <c r="F784" s="64">
        <v>-1.7609999999999999</v>
      </c>
      <c r="G784" s="73">
        <v>1</v>
      </c>
    </row>
    <row r="785" spans="1:7">
      <c r="A785" s="64"/>
      <c r="B785" s="64" t="s">
        <v>1708</v>
      </c>
      <c r="C785" s="64">
        <v>-0.18</v>
      </c>
      <c r="D785" s="64">
        <v>0.16700000000000001</v>
      </c>
      <c r="E785" s="64">
        <v>159</v>
      </c>
      <c r="F785" s="64">
        <v>-1.0740000000000001</v>
      </c>
      <c r="G785" s="73">
        <v>1</v>
      </c>
    </row>
    <row r="786" spans="1:7">
      <c r="A786" s="64"/>
      <c r="B786" s="64" t="s">
        <v>1709</v>
      </c>
      <c r="C786" s="64">
        <v>-0.16900000000000001</v>
      </c>
      <c r="D786" s="64">
        <v>0.16700000000000001</v>
      </c>
      <c r="E786" s="64">
        <v>159</v>
      </c>
      <c r="F786" s="64">
        <v>-1.012</v>
      </c>
      <c r="G786" s="73">
        <v>1</v>
      </c>
    </row>
    <row r="787" spans="1:7">
      <c r="A787" s="64"/>
      <c r="B787" s="64" t="s">
        <v>1710</v>
      </c>
      <c r="C787" s="64">
        <v>0.35599999999999998</v>
      </c>
      <c r="D787" s="64">
        <v>0.16700000000000001</v>
      </c>
      <c r="E787" s="64">
        <v>159</v>
      </c>
      <c r="F787" s="64">
        <v>2.1280000000000001</v>
      </c>
      <c r="G787" s="73">
        <v>0.997</v>
      </c>
    </row>
    <row r="788" spans="1:7">
      <c r="A788" s="64"/>
      <c r="B788" s="64" t="s">
        <v>1711</v>
      </c>
      <c r="C788" s="64">
        <v>-6.7000000000000004E-2</v>
      </c>
      <c r="D788" s="64">
        <v>0.16700000000000001</v>
      </c>
      <c r="E788" s="64">
        <v>159</v>
      </c>
      <c r="F788" s="64">
        <v>-0.39900000000000002</v>
      </c>
      <c r="G788" s="73">
        <v>1</v>
      </c>
    </row>
    <row r="789" spans="1:7">
      <c r="A789" s="64"/>
      <c r="B789" s="64" t="s">
        <v>1712</v>
      </c>
      <c r="C789" s="64">
        <v>-6.3E-2</v>
      </c>
      <c r="D789" s="64">
        <v>0.16700000000000001</v>
      </c>
      <c r="E789" s="64">
        <v>159</v>
      </c>
      <c r="F789" s="64">
        <v>-0.378</v>
      </c>
      <c r="G789" s="73">
        <v>1</v>
      </c>
    </row>
    <row r="790" spans="1:7">
      <c r="A790" s="64"/>
      <c r="B790" s="64" t="s">
        <v>1713</v>
      </c>
      <c r="C790" s="64">
        <v>3.5000000000000003E-2</v>
      </c>
      <c r="D790" s="64">
        <v>0.159</v>
      </c>
      <c r="E790" s="64">
        <v>159</v>
      </c>
      <c r="F790" s="64">
        <v>0.223</v>
      </c>
      <c r="G790" s="73">
        <v>1</v>
      </c>
    </row>
    <row r="791" spans="1:7">
      <c r="A791" s="64"/>
      <c r="B791" s="64" t="s">
        <v>1714</v>
      </c>
      <c r="C791" s="64">
        <v>-8.2000000000000003E-2</v>
      </c>
      <c r="D791" s="64">
        <v>0.13900000000000001</v>
      </c>
      <c r="E791" s="64">
        <v>159</v>
      </c>
      <c r="F791" s="64">
        <v>-0.59</v>
      </c>
      <c r="G791" s="73">
        <v>1</v>
      </c>
    </row>
    <row r="792" spans="1:7">
      <c r="A792" s="64"/>
      <c r="B792" s="64" t="s">
        <v>1715</v>
      </c>
      <c r="C792" s="64">
        <v>-0.11</v>
      </c>
      <c r="D792" s="64">
        <v>0.16700000000000001</v>
      </c>
      <c r="E792" s="64">
        <v>159</v>
      </c>
      <c r="F792" s="64">
        <v>-0.65800000000000003</v>
      </c>
      <c r="G792" s="73">
        <v>1</v>
      </c>
    </row>
    <row r="793" spans="1:7">
      <c r="A793" s="64"/>
      <c r="B793" s="64" t="s">
        <v>1716</v>
      </c>
      <c r="C793" s="64">
        <v>-0.29399999999999998</v>
      </c>
      <c r="D793" s="64">
        <v>0.16700000000000001</v>
      </c>
      <c r="E793" s="64">
        <v>159</v>
      </c>
      <c r="F793" s="64">
        <v>-1.7609999999999999</v>
      </c>
      <c r="G793" s="73">
        <v>1</v>
      </c>
    </row>
    <row r="794" spans="1:7">
      <c r="A794" s="64"/>
      <c r="B794" s="64" t="s">
        <v>1717</v>
      </c>
      <c r="C794" s="64">
        <v>-0.18</v>
      </c>
      <c r="D794" s="64">
        <v>0.16700000000000001</v>
      </c>
      <c r="E794" s="64">
        <v>159</v>
      </c>
      <c r="F794" s="64">
        <v>-1.0740000000000001</v>
      </c>
      <c r="G794" s="73">
        <v>1</v>
      </c>
    </row>
    <row r="795" spans="1:7">
      <c r="A795" s="64"/>
      <c r="B795" s="64" t="s">
        <v>1718</v>
      </c>
      <c r="C795" s="64">
        <v>-0.16900000000000001</v>
      </c>
      <c r="D795" s="64">
        <v>0.16700000000000001</v>
      </c>
      <c r="E795" s="64">
        <v>159</v>
      </c>
      <c r="F795" s="64">
        <v>-1.012</v>
      </c>
      <c r="G795" s="73">
        <v>1</v>
      </c>
    </row>
    <row r="796" spans="1:7">
      <c r="A796" s="64"/>
      <c r="B796" s="64" t="s">
        <v>1719</v>
      </c>
      <c r="C796" s="64">
        <v>0.128</v>
      </c>
      <c r="D796" s="64">
        <v>0.16700000000000001</v>
      </c>
      <c r="E796" s="64">
        <v>159</v>
      </c>
      <c r="F796" s="64">
        <v>0.76700000000000002</v>
      </c>
      <c r="G796" s="73">
        <v>1</v>
      </c>
    </row>
    <row r="797" spans="1:7">
      <c r="A797" s="64"/>
      <c r="B797" s="64" t="s">
        <v>1720</v>
      </c>
      <c r="C797" s="64">
        <v>-6.7000000000000004E-2</v>
      </c>
      <c r="D797" s="64">
        <v>0.16700000000000001</v>
      </c>
      <c r="E797" s="64">
        <v>159</v>
      </c>
      <c r="F797" s="64">
        <v>-0.39900000000000002</v>
      </c>
      <c r="G797" s="73">
        <v>1</v>
      </c>
    </row>
    <row r="798" spans="1:7">
      <c r="A798" s="64"/>
      <c r="B798" s="64" t="s">
        <v>1721</v>
      </c>
      <c r="C798" s="64">
        <v>-6.3E-2</v>
      </c>
      <c r="D798" s="64">
        <v>0.16700000000000001</v>
      </c>
      <c r="E798" s="64">
        <v>159</v>
      </c>
      <c r="F798" s="64">
        <v>-0.378</v>
      </c>
      <c r="G798" s="73">
        <v>1</v>
      </c>
    </row>
    <row r="799" spans="1:7">
      <c r="A799" s="64"/>
      <c r="B799" s="64" t="s">
        <v>1722</v>
      </c>
      <c r="C799" s="64">
        <v>2.9000000000000001E-2</v>
      </c>
      <c r="D799" s="64">
        <v>0.152</v>
      </c>
      <c r="E799" s="64">
        <v>159</v>
      </c>
      <c r="F799" s="64">
        <v>0.19400000000000001</v>
      </c>
      <c r="G799" s="73">
        <v>1</v>
      </c>
    </row>
    <row r="800" spans="1:7">
      <c r="A800" s="64"/>
      <c r="B800" s="64" t="s">
        <v>1723</v>
      </c>
      <c r="C800" s="64">
        <v>-8.2000000000000003E-2</v>
      </c>
      <c r="D800" s="64">
        <v>0.152</v>
      </c>
      <c r="E800" s="64">
        <v>159</v>
      </c>
      <c r="F800" s="64">
        <v>-0.53900000000000003</v>
      </c>
      <c r="G800" s="73">
        <v>1</v>
      </c>
    </row>
    <row r="801" spans="1:7">
      <c r="A801" s="64"/>
      <c r="B801" s="64" t="s">
        <v>1724</v>
      </c>
      <c r="C801" s="64">
        <v>-0.11</v>
      </c>
      <c r="D801" s="64">
        <v>0.16700000000000001</v>
      </c>
      <c r="E801" s="64">
        <v>159</v>
      </c>
      <c r="F801" s="64">
        <v>-0.65800000000000003</v>
      </c>
      <c r="G801" s="73">
        <v>1</v>
      </c>
    </row>
    <row r="802" spans="1:7">
      <c r="A802" s="64"/>
      <c r="B802" s="64" t="s">
        <v>1725</v>
      </c>
      <c r="C802" s="64">
        <v>-0.29399999999999998</v>
      </c>
      <c r="D802" s="64">
        <v>0.16700000000000001</v>
      </c>
      <c r="E802" s="64">
        <v>159</v>
      </c>
      <c r="F802" s="64">
        <v>-1.7609999999999999</v>
      </c>
      <c r="G802" s="73">
        <v>1</v>
      </c>
    </row>
    <row r="803" spans="1:7">
      <c r="A803" s="64"/>
      <c r="B803" s="64" t="s">
        <v>1726</v>
      </c>
      <c r="C803" s="64">
        <v>-0.18</v>
      </c>
      <c r="D803" s="64">
        <v>0.16700000000000001</v>
      </c>
      <c r="E803" s="64">
        <v>159</v>
      </c>
      <c r="F803" s="64">
        <v>-1.0740000000000001</v>
      </c>
      <c r="G803" s="73">
        <v>1</v>
      </c>
    </row>
    <row r="804" spans="1:7">
      <c r="A804" s="64"/>
      <c r="B804" s="64" t="s">
        <v>1727</v>
      </c>
      <c r="C804" s="64">
        <v>-0.16900000000000001</v>
      </c>
      <c r="D804" s="64">
        <v>0.16700000000000001</v>
      </c>
      <c r="E804" s="64">
        <v>159</v>
      </c>
      <c r="F804" s="64">
        <v>-1.012</v>
      </c>
      <c r="G804" s="73">
        <v>1</v>
      </c>
    </row>
    <row r="805" spans="1:7">
      <c r="A805" s="64"/>
      <c r="B805" s="64" t="s">
        <v>1728</v>
      </c>
      <c r="C805" s="64">
        <v>-0.159</v>
      </c>
      <c r="D805" s="64">
        <v>0.16700000000000001</v>
      </c>
      <c r="E805" s="64">
        <v>159</v>
      </c>
      <c r="F805" s="64">
        <v>-0.95099999999999996</v>
      </c>
      <c r="G805" s="73">
        <v>1</v>
      </c>
    </row>
    <row r="806" spans="1:7">
      <c r="A806" s="64"/>
      <c r="B806" s="64" t="s">
        <v>1729</v>
      </c>
      <c r="C806" s="64">
        <v>-6.7000000000000004E-2</v>
      </c>
      <c r="D806" s="64">
        <v>0.16600000000000001</v>
      </c>
      <c r="E806" s="64">
        <v>159</v>
      </c>
      <c r="F806" s="64">
        <v>-0.4</v>
      </c>
      <c r="G806" s="73">
        <v>1</v>
      </c>
    </row>
    <row r="807" spans="1:7">
      <c r="A807" s="64"/>
      <c r="B807" s="64" t="s">
        <v>1730</v>
      </c>
      <c r="C807" s="64">
        <v>-6.3E-2</v>
      </c>
      <c r="D807" s="64">
        <v>0.16700000000000001</v>
      </c>
      <c r="E807" s="64">
        <v>159</v>
      </c>
      <c r="F807" s="64">
        <v>-0.378</v>
      </c>
      <c r="G807" s="73">
        <v>1</v>
      </c>
    </row>
    <row r="808" spans="1:7">
      <c r="A808" s="64"/>
      <c r="B808" s="64" t="s">
        <v>1731</v>
      </c>
      <c r="C808" s="64">
        <v>-0.13400000000000001</v>
      </c>
      <c r="D808" s="64">
        <v>0.13900000000000001</v>
      </c>
      <c r="E808" s="64">
        <v>159</v>
      </c>
      <c r="F808" s="64">
        <v>-0.96299999999999997</v>
      </c>
      <c r="G808" s="73">
        <v>1</v>
      </c>
    </row>
    <row r="809" spans="1:7">
      <c r="A809" s="64"/>
      <c r="B809" s="64" t="s">
        <v>1732</v>
      </c>
      <c r="C809" s="64">
        <v>-8.2000000000000003E-2</v>
      </c>
      <c r="D809" s="64">
        <v>0.159</v>
      </c>
      <c r="E809" s="64">
        <v>159</v>
      </c>
      <c r="F809" s="64">
        <v>-0.51500000000000001</v>
      </c>
      <c r="G809" s="73">
        <v>1</v>
      </c>
    </row>
    <row r="810" spans="1:7">
      <c r="A810" s="64"/>
      <c r="B810" s="64" t="s">
        <v>1391</v>
      </c>
      <c r="C810" s="64">
        <v>-0.36199999999999999</v>
      </c>
      <c r="D810" s="64">
        <v>0.16700000000000001</v>
      </c>
      <c r="E810" s="64">
        <v>159</v>
      </c>
      <c r="F810" s="64">
        <v>-2.1629999999999998</v>
      </c>
      <c r="G810" s="73">
        <v>0.995</v>
      </c>
    </row>
    <row r="811" spans="1:7">
      <c r="A811" s="64"/>
      <c r="B811" s="64" t="s">
        <v>667</v>
      </c>
      <c r="C811" s="64">
        <v>-0.247</v>
      </c>
      <c r="D811" s="64">
        <v>0.16700000000000001</v>
      </c>
      <c r="E811" s="64">
        <v>159</v>
      </c>
      <c r="F811" s="64">
        <v>-1.476</v>
      </c>
      <c r="G811" s="73">
        <v>1</v>
      </c>
    </row>
    <row r="812" spans="1:7">
      <c r="A812" s="64"/>
      <c r="B812" s="64" t="s">
        <v>1096</v>
      </c>
      <c r="C812" s="64">
        <v>-0.23599999999999999</v>
      </c>
      <c r="D812" s="64">
        <v>0.16700000000000001</v>
      </c>
      <c r="E812" s="64">
        <v>159</v>
      </c>
      <c r="F812" s="64">
        <v>-1.4139999999999999</v>
      </c>
      <c r="G812" s="73">
        <v>1</v>
      </c>
    </row>
    <row r="813" spans="1:7">
      <c r="A813" s="64"/>
      <c r="B813" s="64" t="s">
        <v>668</v>
      </c>
      <c r="C813" s="64">
        <v>0.57499999999999996</v>
      </c>
      <c r="D813" s="64">
        <v>0.16700000000000001</v>
      </c>
      <c r="E813" s="64">
        <v>159</v>
      </c>
      <c r="F813" s="64">
        <v>3.4390000000000001</v>
      </c>
      <c r="G813" s="73">
        <v>0.318</v>
      </c>
    </row>
    <row r="814" spans="1:7">
      <c r="A814" s="64"/>
      <c r="B814" s="64" t="s">
        <v>669</v>
      </c>
      <c r="C814" s="64">
        <v>0.1</v>
      </c>
      <c r="D814" s="64">
        <v>0.16500000000000001</v>
      </c>
      <c r="E814" s="64">
        <v>159</v>
      </c>
      <c r="F814" s="64">
        <v>0.60699999999999998</v>
      </c>
      <c r="G814" s="73">
        <v>1</v>
      </c>
    </row>
    <row r="815" spans="1:7">
      <c r="A815" s="64"/>
      <c r="B815" s="64" t="s">
        <v>670</v>
      </c>
      <c r="C815" s="64">
        <v>-0.13</v>
      </c>
      <c r="D815" s="64">
        <v>0.16500000000000001</v>
      </c>
      <c r="E815" s="64">
        <v>159</v>
      </c>
      <c r="F815" s="64">
        <v>-0.79300000000000004</v>
      </c>
      <c r="G815" s="73">
        <v>1</v>
      </c>
    </row>
    <row r="816" spans="1:7">
      <c r="A816" s="64"/>
      <c r="B816" s="64" t="s">
        <v>671</v>
      </c>
      <c r="C816" s="64">
        <v>0.24</v>
      </c>
      <c r="D816" s="64">
        <v>0.16700000000000001</v>
      </c>
      <c r="E816" s="64">
        <v>159</v>
      </c>
      <c r="F816" s="64">
        <v>1.4339999999999999</v>
      </c>
      <c r="G816" s="73">
        <v>1</v>
      </c>
    </row>
    <row r="817" spans="1:7">
      <c r="A817" s="64"/>
      <c r="B817" s="64" t="s">
        <v>1733</v>
      </c>
      <c r="C817" s="64">
        <v>-9.4E-2</v>
      </c>
      <c r="D817" s="64">
        <v>0.16700000000000001</v>
      </c>
      <c r="E817" s="64">
        <v>159</v>
      </c>
      <c r="F817" s="64">
        <v>-0.56399999999999995</v>
      </c>
      <c r="G817" s="73">
        <v>1</v>
      </c>
    </row>
    <row r="818" spans="1:7">
      <c r="A818" s="64"/>
      <c r="B818" s="64" t="s">
        <v>672</v>
      </c>
      <c r="C818" s="64">
        <v>-0.17699999999999999</v>
      </c>
      <c r="D818" s="64">
        <v>0.111</v>
      </c>
      <c r="E818" s="64">
        <v>159</v>
      </c>
      <c r="F818" s="64">
        <v>-1.595</v>
      </c>
      <c r="G818" s="73">
        <v>1</v>
      </c>
    </row>
    <row r="819" spans="1:7">
      <c r="A819" s="64"/>
      <c r="B819" s="64" t="s">
        <v>1392</v>
      </c>
      <c r="C819" s="64">
        <v>-0.36199999999999999</v>
      </c>
      <c r="D819" s="64">
        <v>0.16700000000000001</v>
      </c>
      <c r="E819" s="64">
        <v>159</v>
      </c>
      <c r="F819" s="64">
        <v>-2.1629999999999998</v>
      </c>
      <c r="G819" s="73">
        <v>0.995</v>
      </c>
    </row>
    <row r="820" spans="1:7">
      <c r="A820" s="64"/>
      <c r="B820" s="64" t="s">
        <v>673</v>
      </c>
      <c r="C820" s="64">
        <v>-0.247</v>
      </c>
      <c r="D820" s="64">
        <v>0.16700000000000001</v>
      </c>
      <c r="E820" s="64">
        <v>159</v>
      </c>
      <c r="F820" s="64">
        <v>-1.476</v>
      </c>
      <c r="G820" s="73">
        <v>1</v>
      </c>
    </row>
    <row r="821" spans="1:7">
      <c r="A821" s="64"/>
      <c r="B821" s="64" t="s">
        <v>1097</v>
      </c>
      <c r="C821" s="64">
        <v>-0.23599999999999999</v>
      </c>
      <c r="D821" s="64">
        <v>0.16700000000000001</v>
      </c>
      <c r="E821" s="64">
        <v>159</v>
      </c>
      <c r="F821" s="64">
        <v>-1.4139999999999999</v>
      </c>
      <c r="G821" s="73">
        <v>1</v>
      </c>
    </row>
    <row r="822" spans="1:7">
      <c r="A822" s="64"/>
      <c r="B822" s="64" t="s">
        <v>674</v>
      </c>
      <c r="C822" s="64">
        <v>0.28899999999999998</v>
      </c>
      <c r="D822" s="64">
        <v>0.16700000000000001</v>
      </c>
      <c r="E822" s="64">
        <v>159</v>
      </c>
      <c r="F822" s="64">
        <v>1.7270000000000001</v>
      </c>
      <c r="G822" s="73">
        <v>1</v>
      </c>
    </row>
    <row r="823" spans="1:7">
      <c r="A823" s="64"/>
      <c r="B823" s="64" t="s">
        <v>675</v>
      </c>
      <c r="C823" s="64">
        <v>-0.13400000000000001</v>
      </c>
      <c r="D823" s="64">
        <v>0.16600000000000001</v>
      </c>
      <c r="E823" s="64">
        <v>159</v>
      </c>
      <c r="F823" s="64">
        <v>-0.80700000000000005</v>
      </c>
      <c r="G823" s="73">
        <v>1</v>
      </c>
    </row>
    <row r="824" spans="1:7">
      <c r="A824" s="64"/>
      <c r="B824" s="64" t="s">
        <v>676</v>
      </c>
      <c r="C824" s="64">
        <v>-0.13</v>
      </c>
      <c r="D824" s="64">
        <v>0.16300000000000001</v>
      </c>
      <c r="E824" s="64">
        <v>159</v>
      </c>
      <c r="F824" s="64">
        <v>-0.80200000000000005</v>
      </c>
      <c r="G824" s="73">
        <v>1</v>
      </c>
    </row>
    <row r="825" spans="1:7">
      <c r="A825" s="64"/>
      <c r="B825" s="64" t="s">
        <v>677</v>
      </c>
      <c r="C825" s="64">
        <v>-3.2000000000000001E-2</v>
      </c>
      <c r="D825" s="64">
        <v>0.16700000000000001</v>
      </c>
      <c r="E825" s="64">
        <v>159</v>
      </c>
      <c r="F825" s="64">
        <v>-0.191</v>
      </c>
      <c r="G825" s="73">
        <v>1</v>
      </c>
    </row>
    <row r="826" spans="1:7">
      <c r="A826" s="64"/>
      <c r="B826" s="64" t="s">
        <v>1734</v>
      </c>
      <c r="C826" s="64">
        <v>-0.14899999999999999</v>
      </c>
      <c r="D826" s="64">
        <v>0.16700000000000001</v>
      </c>
      <c r="E826" s="64">
        <v>159</v>
      </c>
      <c r="F826" s="64">
        <v>-0.89200000000000002</v>
      </c>
      <c r="G826" s="73">
        <v>1</v>
      </c>
    </row>
    <row r="827" spans="1:7">
      <c r="A827" s="64"/>
      <c r="B827" s="64" t="s">
        <v>678</v>
      </c>
      <c r="C827" s="64">
        <v>-0.17699999999999999</v>
      </c>
      <c r="D827" s="64">
        <v>0.13900000000000001</v>
      </c>
      <c r="E827" s="64">
        <v>159</v>
      </c>
      <c r="F827" s="64">
        <v>-1.278</v>
      </c>
      <c r="G827" s="73">
        <v>1</v>
      </c>
    </row>
    <row r="828" spans="1:7">
      <c r="A828" s="64"/>
      <c r="B828" s="64" t="s">
        <v>1393</v>
      </c>
      <c r="C828" s="64">
        <v>-0.36199999999999999</v>
      </c>
      <c r="D828" s="64">
        <v>0.16700000000000001</v>
      </c>
      <c r="E828" s="64">
        <v>159</v>
      </c>
      <c r="F828" s="64">
        <v>-2.1629999999999998</v>
      </c>
      <c r="G828" s="73">
        <v>0.995</v>
      </c>
    </row>
    <row r="829" spans="1:7">
      <c r="A829" s="64"/>
      <c r="B829" s="64" t="s">
        <v>679</v>
      </c>
      <c r="C829" s="64">
        <v>-0.247</v>
      </c>
      <c r="D829" s="64">
        <v>0.16700000000000001</v>
      </c>
      <c r="E829" s="64">
        <v>159</v>
      </c>
      <c r="F829" s="64">
        <v>-1.476</v>
      </c>
      <c r="G829" s="73">
        <v>1</v>
      </c>
    </row>
    <row r="830" spans="1:7">
      <c r="A830" s="64"/>
      <c r="B830" s="64" t="s">
        <v>1098</v>
      </c>
      <c r="C830" s="64">
        <v>-0.23599999999999999</v>
      </c>
      <c r="D830" s="64">
        <v>0.16700000000000001</v>
      </c>
      <c r="E830" s="64">
        <v>159</v>
      </c>
      <c r="F830" s="64">
        <v>-1.4139999999999999</v>
      </c>
      <c r="G830" s="73">
        <v>1</v>
      </c>
    </row>
    <row r="831" spans="1:7">
      <c r="A831" s="64"/>
      <c r="B831" s="64" t="s">
        <v>680</v>
      </c>
      <c r="C831" s="64">
        <v>6.0999999999999999E-2</v>
      </c>
      <c r="D831" s="64">
        <v>0.16700000000000001</v>
      </c>
      <c r="E831" s="64">
        <v>159</v>
      </c>
      <c r="F831" s="64">
        <v>0.36499999999999999</v>
      </c>
      <c r="G831" s="73">
        <v>1</v>
      </c>
    </row>
    <row r="832" spans="1:7">
      <c r="A832" s="64"/>
      <c r="B832" s="64" t="s">
        <v>681</v>
      </c>
      <c r="C832" s="64">
        <v>-0.13400000000000001</v>
      </c>
      <c r="D832" s="64">
        <v>0.16600000000000001</v>
      </c>
      <c r="E832" s="64">
        <v>159</v>
      </c>
      <c r="F832" s="64">
        <v>-0.80400000000000005</v>
      </c>
      <c r="G832" s="73">
        <v>1</v>
      </c>
    </row>
    <row r="833" spans="1:7">
      <c r="A833" s="64"/>
      <c r="B833" s="64" t="s">
        <v>682</v>
      </c>
      <c r="C833" s="64">
        <v>-0.13</v>
      </c>
      <c r="D833" s="64">
        <v>0.159</v>
      </c>
      <c r="E833" s="64">
        <v>159</v>
      </c>
      <c r="F833" s="64">
        <v>-0.82099999999999995</v>
      </c>
      <c r="G833" s="73">
        <v>1</v>
      </c>
    </row>
    <row r="834" spans="1:7">
      <c r="A834" s="64"/>
      <c r="B834" s="64" t="s">
        <v>683</v>
      </c>
      <c r="C834" s="64">
        <v>-3.7999999999999999E-2</v>
      </c>
      <c r="D834" s="64">
        <v>0.16700000000000001</v>
      </c>
      <c r="E834" s="64">
        <v>159</v>
      </c>
      <c r="F834" s="64">
        <v>-0.22600000000000001</v>
      </c>
      <c r="G834" s="73">
        <v>1</v>
      </c>
    </row>
    <row r="835" spans="1:7">
      <c r="A835" s="64"/>
      <c r="B835" s="64" t="s">
        <v>1735</v>
      </c>
      <c r="C835" s="64">
        <v>-0.14899999999999999</v>
      </c>
      <c r="D835" s="64">
        <v>0.16700000000000001</v>
      </c>
      <c r="E835" s="64">
        <v>159</v>
      </c>
      <c r="F835" s="64">
        <v>-0.89200000000000002</v>
      </c>
      <c r="G835" s="73">
        <v>1</v>
      </c>
    </row>
    <row r="836" spans="1:7">
      <c r="A836" s="64"/>
      <c r="B836" s="64" t="s">
        <v>684</v>
      </c>
      <c r="C836" s="64">
        <v>-0.17699999999999999</v>
      </c>
      <c r="D836" s="64">
        <v>0.152</v>
      </c>
      <c r="E836" s="64">
        <v>159</v>
      </c>
      <c r="F836" s="64">
        <v>-1.1659999999999999</v>
      </c>
      <c r="G836" s="73">
        <v>1</v>
      </c>
    </row>
    <row r="837" spans="1:7">
      <c r="A837" s="64"/>
      <c r="B837" s="64" t="s">
        <v>1394</v>
      </c>
      <c r="C837" s="64">
        <v>-0.36199999999999999</v>
      </c>
      <c r="D837" s="64">
        <v>0.16700000000000001</v>
      </c>
      <c r="E837" s="64">
        <v>159</v>
      </c>
      <c r="F837" s="64">
        <v>-2.1629999999999998</v>
      </c>
      <c r="G837" s="73">
        <v>0.995</v>
      </c>
    </row>
    <row r="838" spans="1:7">
      <c r="A838" s="64"/>
      <c r="B838" s="64" t="s">
        <v>685</v>
      </c>
      <c r="C838" s="64">
        <v>-0.247</v>
      </c>
      <c r="D838" s="64">
        <v>0.16700000000000001</v>
      </c>
      <c r="E838" s="64">
        <v>159</v>
      </c>
      <c r="F838" s="64">
        <v>-1.476</v>
      </c>
      <c r="G838" s="73">
        <v>1</v>
      </c>
    </row>
    <row r="839" spans="1:7">
      <c r="A839" s="64"/>
      <c r="B839" s="64" t="s">
        <v>1099</v>
      </c>
      <c r="C839" s="64">
        <v>-0.23599999999999999</v>
      </c>
      <c r="D839" s="64">
        <v>0.16700000000000001</v>
      </c>
      <c r="E839" s="64">
        <v>159</v>
      </c>
      <c r="F839" s="64">
        <v>-1.4139999999999999</v>
      </c>
      <c r="G839" s="73">
        <v>1</v>
      </c>
    </row>
    <row r="840" spans="1:7">
      <c r="A840" s="64"/>
      <c r="B840" s="64" t="s">
        <v>686</v>
      </c>
      <c r="C840" s="64">
        <v>-0.22600000000000001</v>
      </c>
      <c r="D840" s="64">
        <v>0.16700000000000001</v>
      </c>
      <c r="E840" s="64">
        <v>159</v>
      </c>
      <c r="F840" s="64">
        <v>-1.3560000000000001</v>
      </c>
      <c r="G840" s="73">
        <v>1</v>
      </c>
    </row>
    <row r="841" spans="1:7">
      <c r="A841" s="64"/>
      <c r="B841" s="64" t="s">
        <v>687</v>
      </c>
      <c r="C841" s="64">
        <v>-0.13400000000000001</v>
      </c>
      <c r="D841" s="64">
        <v>0.16700000000000001</v>
      </c>
      <c r="E841" s="64">
        <v>159</v>
      </c>
      <c r="F841" s="64">
        <v>-0.80200000000000005</v>
      </c>
      <c r="G841" s="73">
        <v>1</v>
      </c>
    </row>
    <row r="842" spans="1:7">
      <c r="A842" s="64"/>
      <c r="B842" s="64" t="s">
        <v>688</v>
      </c>
      <c r="C842" s="64">
        <v>-0.13</v>
      </c>
      <c r="D842" s="64">
        <v>0.152</v>
      </c>
      <c r="E842" s="64">
        <v>159</v>
      </c>
      <c r="F842" s="64">
        <v>-0.85899999999999999</v>
      </c>
      <c r="G842" s="73">
        <v>1</v>
      </c>
    </row>
    <row r="843" spans="1:7">
      <c r="A843" s="64"/>
      <c r="B843" s="64" t="s">
        <v>689</v>
      </c>
      <c r="C843" s="64">
        <v>-0.20100000000000001</v>
      </c>
      <c r="D843" s="64">
        <v>0.16700000000000001</v>
      </c>
      <c r="E843" s="64">
        <v>159</v>
      </c>
      <c r="F843" s="64">
        <v>-1.2010000000000001</v>
      </c>
      <c r="G843" s="73">
        <v>1</v>
      </c>
    </row>
    <row r="844" spans="1:7">
      <c r="A844" s="64"/>
      <c r="B844" s="64" t="s">
        <v>1736</v>
      </c>
      <c r="C844" s="64">
        <v>-0.14899999999999999</v>
      </c>
      <c r="D844" s="64">
        <v>0.16700000000000001</v>
      </c>
      <c r="E844" s="64">
        <v>159</v>
      </c>
      <c r="F844" s="64">
        <v>-0.89200000000000002</v>
      </c>
      <c r="G844" s="73">
        <v>1</v>
      </c>
    </row>
    <row r="845" spans="1:7">
      <c r="A845" s="64"/>
      <c r="B845" s="64" t="s">
        <v>1395</v>
      </c>
      <c r="C845" s="64">
        <v>0.115</v>
      </c>
      <c r="D845" s="64">
        <v>0.16500000000000001</v>
      </c>
      <c r="E845" s="64">
        <v>159</v>
      </c>
      <c r="F845" s="64">
        <v>0.69799999999999995</v>
      </c>
      <c r="G845" s="73">
        <v>1</v>
      </c>
    </row>
    <row r="846" spans="1:7">
      <c r="A846" s="64"/>
      <c r="B846" s="64" t="s">
        <v>1396</v>
      </c>
      <c r="C846" s="64">
        <v>0.125</v>
      </c>
      <c r="D846" s="64">
        <v>0.16700000000000001</v>
      </c>
      <c r="E846" s="64">
        <v>159</v>
      </c>
      <c r="F846" s="64">
        <v>0.75</v>
      </c>
      <c r="G846" s="73">
        <v>1</v>
      </c>
    </row>
    <row r="847" spans="1:7">
      <c r="A847" s="64"/>
      <c r="B847" s="64" t="s">
        <v>1397</v>
      </c>
      <c r="C847" s="64">
        <v>0.93600000000000005</v>
      </c>
      <c r="D847" s="64">
        <v>0.16700000000000001</v>
      </c>
      <c r="E847" s="64">
        <v>159</v>
      </c>
      <c r="F847" s="64">
        <v>5.6</v>
      </c>
      <c r="G847" s="71" t="s">
        <v>299</v>
      </c>
    </row>
    <row r="848" spans="1:7">
      <c r="A848" s="64"/>
      <c r="B848" s="64" t="s">
        <v>1398</v>
      </c>
      <c r="C848" s="64">
        <v>0.46200000000000002</v>
      </c>
      <c r="D848" s="64">
        <v>0.16700000000000001</v>
      </c>
      <c r="E848" s="64">
        <v>159</v>
      </c>
      <c r="F848" s="64">
        <v>2.7610000000000001</v>
      </c>
      <c r="G848" s="73">
        <v>0.83499999999999996</v>
      </c>
    </row>
    <row r="849" spans="1:7">
      <c r="A849" s="64"/>
      <c r="B849" s="64" t="s">
        <v>1399</v>
      </c>
      <c r="C849" s="64">
        <v>0.23100000000000001</v>
      </c>
      <c r="D849" s="64">
        <v>0.16700000000000001</v>
      </c>
      <c r="E849" s="64">
        <v>159</v>
      </c>
      <c r="F849" s="64">
        <v>1.383</v>
      </c>
      <c r="G849" s="73">
        <v>1</v>
      </c>
    </row>
    <row r="850" spans="1:7">
      <c r="A850" s="64"/>
      <c r="B850" s="64" t="s">
        <v>1400</v>
      </c>
      <c r="C850" s="64">
        <v>0.60099999999999998</v>
      </c>
      <c r="D850" s="64">
        <v>0.16700000000000001</v>
      </c>
      <c r="E850" s="64">
        <v>159</v>
      </c>
      <c r="F850" s="64">
        <v>3.597</v>
      </c>
      <c r="G850" s="73">
        <v>0.221</v>
      </c>
    </row>
    <row r="851" spans="1:7">
      <c r="A851" s="64"/>
      <c r="B851" s="64" t="s">
        <v>1737</v>
      </c>
      <c r="C851" s="64">
        <v>0.26700000000000002</v>
      </c>
      <c r="D851" s="64">
        <v>0.16700000000000001</v>
      </c>
      <c r="E851" s="64">
        <v>159</v>
      </c>
      <c r="F851" s="64">
        <v>1.599</v>
      </c>
      <c r="G851" s="73">
        <v>1</v>
      </c>
    </row>
    <row r="852" spans="1:7">
      <c r="A852" s="64"/>
      <c r="B852" s="64" t="s">
        <v>1401</v>
      </c>
      <c r="C852" s="64">
        <v>0.185</v>
      </c>
      <c r="D852" s="64">
        <v>0.16700000000000001</v>
      </c>
      <c r="E852" s="64">
        <v>159</v>
      </c>
      <c r="F852" s="64">
        <v>1.103</v>
      </c>
      <c r="G852" s="73">
        <v>1</v>
      </c>
    </row>
    <row r="853" spans="1:7">
      <c r="A853" s="64"/>
      <c r="B853" s="64" t="s">
        <v>1402</v>
      </c>
      <c r="C853" s="64">
        <v>0</v>
      </c>
      <c r="D853" s="64">
        <v>0.111</v>
      </c>
      <c r="E853" s="64">
        <v>159</v>
      </c>
      <c r="F853" s="64">
        <v>0</v>
      </c>
      <c r="G853" s="73">
        <v>1</v>
      </c>
    </row>
    <row r="854" spans="1:7">
      <c r="A854" s="64"/>
      <c r="B854" s="64" t="s">
        <v>1403</v>
      </c>
      <c r="C854" s="64">
        <v>0.115</v>
      </c>
      <c r="D854" s="64">
        <v>0.16600000000000001</v>
      </c>
      <c r="E854" s="64">
        <v>159</v>
      </c>
      <c r="F854" s="64">
        <v>0.69299999999999995</v>
      </c>
      <c r="G854" s="73">
        <v>1</v>
      </c>
    </row>
    <row r="855" spans="1:7">
      <c r="A855" s="64"/>
      <c r="B855" s="64" t="s">
        <v>1404</v>
      </c>
      <c r="C855" s="64">
        <v>0.125</v>
      </c>
      <c r="D855" s="64">
        <v>0.16700000000000001</v>
      </c>
      <c r="E855" s="64">
        <v>159</v>
      </c>
      <c r="F855" s="64">
        <v>0.749</v>
      </c>
      <c r="G855" s="73">
        <v>1</v>
      </c>
    </row>
    <row r="856" spans="1:7">
      <c r="A856" s="64"/>
      <c r="B856" s="64" t="s">
        <v>1405</v>
      </c>
      <c r="C856" s="64">
        <v>0.65</v>
      </c>
      <c r="D856" s="64">
        <v>0.16700000000000001</v>
      </c>
      <c r="E856" s="64">
        <v>159</v>
      </c>
      <c r="F856" s="64">
        <v>3.8889999999999998</v>
      </c>
      <c r="G856" s="73">
        <v>0.1</v>
      </c>
    </row>
    <row r="857" spans="1:7">
      <c r="A857" s="64"/>
      <c r="B857" s="64" t="s">
        <v>1406</v>
      </c>
      <c r="C857" s="64">
        <v>0.22800000000000001</v>
      </c>
      <c r="D857" s="64">
        <v>0.16700000000000001</v>
      </c>
      <c r="E857" s="64">
        <v>159</v>
      </c>
      <c r="F857" s="64">
        <v>1.363</v>
      </c>
      <c r="G857" s="73">
        <v>1</v>
      </c>
    </row>
    <row r="858" spans="1:7">
      <c r="A858" s="64"/>
      <c r="B858" s="64" t="s">
        <v>1407</v>
      </c>
      <c r="C858" s="64">
        <v>0.23100000000000001</v>
      </c>
      <c r="D858" s="64">
        <v>0.16700000000000001</v>
      </c>
      <c r="E858" s="64">
        <v>159</v>
      </c>
      <c r="F858" s="64">
        <v>1.383</v>
      </c>
      <c r="G858" s="73">
        <v>1</v>
      </c>
    </row>
    <row r="859" spans="1:7">
      <c r="A859" s="64"/>
      <c r="B859" s="64" t="s">
        <v>1408</v>
      </c>
      <c r="C859" s="64">
        <v>0.33</v>
      </c>
      <c r="D859" s="64">
        <v>0.16700000000000001</v>
      </c>
      <c r="E859" s="64">
        <v>159</v>
      </c>
      <c r="F859" s="64">
        <v>1.9730000000000001</v>
      </c>
      <c r="G859" s="73">
        <v>0.999</v>
      </c>
    </row>
    <row r="860" spans="1:7">
      <c r="A860" s="64"/>
      <c r="B860" s="64" t="s">
        <v>1738</v>
      </c>
      <c r="C860" s="64">
        <v>0.21299999999999999</v>
      </c>
      <c r="D860" s="64">
        <v>0.16700000000000001</v>
      </c>
      <c r="E860" s="64">
        <v>159</v>
      </c>
      <c r="F860" s="64">
        <v>1.2709999999999999</v>
      </c>
      <c r="G860" s="73">
        <v>1</v>
      </c>
    </row>
    <row r="861" spans="1:7">
      <c r="A861" s="64"/>
      <c r="B861" s="64" t="s">
        <v>1409</v>
      </c>
      <c r="C861" s="64">
        <v>0.185</v>
      </c>
      <c r="D861" s="64">
        <v>0.16700000000000001</v>
      </c>
      <c r="E861" s="64">
        <v>159</v>
      </c>
      <c r="F861" s="64">
        <v>1.103</v>
      </c>
      <c r="G861" s="73">
        <v>1</v>
      </c>
    </row>
    <row r="862" spans="1:7">
      <c r="A862" s="64"/>
      <c r="B862" s="64" t="s">
        <v>1410</v>
      </c>
      <c r="C862" s="64">
        <v>0</v>
      </c>
      <c r="D862" s="64">
        <v>0.13900000000000001</v>
      </c>
      <c r="E862" s="64">
        <v>159</v>
      </c>
      <c r="F862" s="64">
        <v>0</v>
      </c>
      <c r="G862" s="73">
        <v>1</v>
      </c>
    </row>
    <row r="863" spans="1:7">
      <c r="A863" s="64"/>
      <c r="B863" s="64" t="s">
        <v>1411</v>
      </c>
      <c r="C863" s="64">
        <v>0.115</v>
      </c>
      <c r="D863" s="64">
        <v>0.16600000000000001</v>
      </c>
      <c r="E863" s="64">
        <v>159</v>
      </c>
      <c r="F863" s="64">
        <v>0.69</v>
      </c>
      <c r="G863" s="73">
        <v>1</v>
      </c>
    </row>
    <row r="864" spans="1:7">
      <c r="A864" s="64"/>
      <c r="B864" s="64" t="s">
        <v>1412</v>
      </c>
      <c r="C864" s="64">
        <v>0.125</v>
      </c>
      <c r="D864" s="64">
        <v>0.16700000000000001</v>
      </c>
      <c r="E864" s="64">
        <v>159</v>
      </c>
      <c r="F864" s="64">
        <v>0.749</v>
      </c>
      <c r="G864" s="73">
        <v>1</v>
      </c>
    </row>
    <row r="865" spans="1:7">
      <c r="A865" s="64"/>
      <c r="B865" s="64" t="s">
        <v>1413</v>
      </c>
      <c r="C865" s="64">
        <v>0.42299999999999999</v>
      </c>
      <c r="D865" s="64">
        <v>0.16700000000000001</v>
      </c>
      <c r="E865" s="64">
        <v>159</v>
      </c>
      <c r="F865" s="64">
        <v>2.528</v>
      </c>
      <c r="G865" s="73">
        <v>0.94099999999999995</v>
      </c>
    </row>
    <row r="866" spans="1:7">
      <c r="A866" s="64"/>
      <c r="B866" s="64" t="s">
        <v>1414</v>
      </c>
      <c r="C866" s="64">
        <v>0.22800000000000001</v>
      </c>
      <c r="D866" s="64">
        <v>0.16700000000000001</v>
      </c>
      <c r="E866" s="64">
        <v>159</v>
      </c>
      <c r="F866" s="64">
        <v>1.363</v>
      </c>
      <c r="G866" s="73">
        <v>1</v>
      </c>
    </row>
    <row r="867" spans="1:7">
      <c r="A867" s="64"/>
      <c r="B867" s="64" t="s">
        <v>1415</v>
      </c>
      <c r="C867" s="64">
        <v>0.23100000000000001</v>
      </c>
      <c r="D867" s="64">
        <v>0.16700000000000001</v>
      </c>
      <c r="E867" s="64">
        <v>159</v>
      </c>
      <c r="F867" s="64">
        <v>1.383</v>
      </c>
      <c r="G867" s="73">
        <v>1</v>
      </c>
    </row>
    <row r="868" spans="1:7">
      <c r="A868" s="64"/>
      <c r="B868" s="64" t="s">
        <v>1416</v>
      </c>
      <c r="C868" s="64">
        <v>0.32400000000000001</v>
      </c>
      <c r="D868" s="64">
        <v>0.16700000000000001</v>
      </c>
      <c r="E868" s="64">
        <v>159</v>
      </c>
      <c r="F868" s="64">
        <v>1.9370000000000001</v>
      </c>
      <c r="G868" s="73">
        <v>1</v>
      </c>
    </row>
    <row r="869" spans="1:7">
      <c r="A869" s="64"/>
      <c r="B869" s="64" t="s">
        <v>1739</v>
      </c>
      <c r="C869" s="64">
        <v>0.21299999999999999</v>
      </c>
      <c r="D869" s="64">
        <v>0.16700000000000001</v>
      </c>
      <c r="E869" s="64">
        <v>159</v>
      </c>
      <c r="F869" s="64">
        <v>1.2709999999999999</v>
      </c>
      <c r="G869" s="73">
        <v>1</v>
      </c>
    </row>
    <row r="870" spans="1:7">
      <c r="A870" s="64"/>
      <c r="B870" s="64" t="s">
        <v>1417</v>
      </c>
      <c r="C870" s="64">
        <v>0.185</v>
      </c>
      <c r="D870" s="64">
        <v>0.16700000000000001</v>
      </c>
      <c r="E870" s="64">
        <v>159</v>
      </c>
      <c r="F870" s="64">
        <v>1.103</v>
      </c>
      <c r="G870" s="73">
        <v>1</v>
      </c>
    </row>
    <row r="871" spans="1:7">
      <c r="A871" s="64"/>
      <c r="B871" s="64" t="s">
        <v>1418</v>
      </c>
      <c r="C871" s="64">
        <v>0</v>
      </c>
      <c r="D871" s="64">
        <v>0.152</v>
      </c>
      <c r="E871" s="64">
        <v>159</v>
      </c>
      <c r="F871" s="64">
        <v>0</v>
      </c>
      <c r="G871" s="73">
        <v>1</v>
      </c>
    </row>
    <row r="872" spans="1:7">
      <c r="A872" s="64"/>
      <c r="B872" s="64" t="s">
        <v>1419</v>
      </c>
      <c r="C872" s="64">
        <v>0.115</v>
      </c>
      <c r="D872" s="64">
        <v>0.16700000000000001</v>
      </c>
      <c r="E872" s="64">
        <v>159</v>
      </c>
      <c r="F872" s="64">
        <v>0.68899999999999995</v>
      </c>
      <c r="G872" s="73">
        <v>1</v>
      </c>
    </row>
    <row r="873" spans="1:7">
      <c r="A873" s="64"/>
      <c r="B873" s="64" t="s">
        <v>1420</v>
      </c>
      <c r="C873" s="64">
        <v>0.125</v>
      </c>
      <c r="D873" s="64">
        <v>0.16700000000000001</v>
      </c>
      <c r="E873" s="64">
        <v>159</v>
      </c>
      <c r="F873" s="64">
        <v>0.749</v>
      </c>
      <c r="G873" s="73">
        <v>1</v>
      </c>
    </row>
    <row r="874" spans="1:7">
      <c r="A874" s="64"/>
      <c r="B874" s="64" t="s">
        <v>1421</v>
      </c>
      <c r="C874" s="64">
        <v>0.13600000000000001</v>
      </c>
      <c r="D874" s="64">
        <v>0.16700000000000001</v>
      </c>
      <c r="E874" s="64">
        <v>159</v>
      </c>
      <c r="F874" s="64">
        <v>0.81</v>
      </c>
      <c r="G874" s="73">
        <v>1</v>
      </c>
    </row>
    <row r="875" spans="1:7">
      <c r="A875" s="64"/>
      <c r="B875" s="64" t="s">
        <v>1422</v>
      </c>
      <c r="C875" s="64">
        <v>0.22800000000000001</v>
      </c>
      <c r="D875" s="64">
        <v>0.16700000000000001</v>
      </c>
      <c r="E875" s="64">
        <v>159</v>
      </c>
      <c r="F875" s="64">
        <v>1.363</v>
      </c>
      <c r="G875" s="73">
        <v>1</v>
      </c>
    </row>
    <row r="876" spans="1:7">
      <c r="A876" s="64"/>
      <c r="B876" s="64" t="s">
        <v>1423</v>
      </c>
      <c r="C876" s="64">
        <v>0.23100000000000001</v>
      </c>
      <c r="D876" s="64">
        <v>0.16700000000000001</v>
      </c>
      <c r="E876" s="64">
        <v>159</v>
      </c>
      <c r="F876" s="64">
        <v>1.383</v>
      </c>
      <c r="G876" s="73">
        <v>1</v>
      </c>
    </row>
    <row r="877" spans="1:7">
      <c r="A877" s="64"/>
      <c r="B877" s="64" t="s">
        <v>1424</v>
      </c>
      <c r="C877" s="64">
        <v>0.161</v>
      </c>
      <c r="D877" s="64">
        <v>0.16700000000000001</v>
      </c>
      <c r="E877" s="64">
        <v>159</v>
      </c>
      <c r="F877" s="64">
        <v>0.96199999999999997</v>
      </c>
      <c r="G877" s="73">
        <v>1</v>
      </c>
    </row>
    <row r="878" spans="1:7">
      <c r="A878" s="64"/>
      <c r="B878" s="64" t="s">
        <v>1740</v>
      </c>
      <c r="C878" s="64">
        <v>0.21299999999999999</v>
      </c>
      <c r="D878" s="64">
        <v>0.16700000000000001</v>
      </c>
      <c r="E878" s="64">
        <v>159</v>
      </c>
      <c r="F878" s="64">
        <v>1.2709999999999999</v>
      </c>
      <c r="G878" s="73">
        <v>1</v>
      </c>
    </row>
    <row r="879" spans="1:7">
      <c r="A879" s="64"/>
      <c r="B879" s="64" t="s">
        <v>1100</v>
      </c>
      <c r="C879" s="64">
        <v>0.01</v>
      </c>
      <c r="D879" s="64">
        <v>0.16500000000000001</v>
      </c>
      <c r="E879" s="64">
        <v>159</v>
      </c>
      <c r="F879" s="64">
        <v>6.3E-2</v>
      </c>
      <c r="G879" s="73">
        <v>1</v>
      </c>
    </row>
    <row r="880" spans="1:7">
      <c r="A880" s="64"/>
      <c r="B880" s="64" t="s">
        <v>690</v>
      </c>
      <c r="C880" s="64">
        <v>0.82199999999999995</v>
      </c>
      <c r="D880" s="64">
        <v>0.16700000000000001</v>
      </c>
      <c r="E880" s="64">
        <v>159</v>
      </c>
      <c r="F880" s="64">
        <v>4.9160000000000004</v>
      </c>
      <c r="G880" s="71">
        <v>2E-3</v>
      </c>
    </row>
    <row r="881" spans="1:7">
      <c r="A881" s="64"/>
      <c r="B881" s="64" t="s">
        <v>691</v>
      </c>
      <c r="C881" s="64">
        <v>0.34699999999999998</v>
      </c>
      <c r="D881" s="64">
        <v>0.16700000000000001</v>
      </c>
      <c r="E881" s="64">
        <v>159</v>
      </c>
      <c r="F881" s="64">
        <v>2.0739999999999998</v>
      </c>
      <c r="G881" s="73">
        <v>0.998</v>
      </c>
    </row>
    <row r="882" spans="1:7">
      <c r="A882" s="64"/>
      <c r="B882" s="64" t="s">
        <v>692</v>
      </c>
      <c r="C882" s="64">
        <v>0.11600000000000001</v>
      </c>
      <c r="D882" s="64">
        <v>0.16700000000000001</v>
      </c>
      <c r="E882" s="64">
        <v>159</v>
      </c>
      <c r="F882" s="64">
        <v>0.69599999999999995</v>
      </c>
      <c r="G882" s="73">
        <v>1</v>
      </c>
    </row>
    <row r="883" spans="1:7">
      <c r="A883" s="64"/>
      <c r="B883" s="64" t="s">
        <v>693</v>
      </c>
      <c r="C883" s="64">
        <v>0.48699999999999999</v>
      </c>
      <c r="D883" s="64">
        <v>0.16700000000000001</v>
      </c>
      <c r="E883" s="64">
        <v>159</v>
      </c>
      <c r="F883" s="64">
        <v>2.91</v>
      </c>
      <c r="G883" s="73">
        <v>0.73399999999999999</v>
      </c>
    </row>
    <row r="884" spans="1:7">
      <c r="A884" s="64"/>
      <c r="B884" s="64" t="s">
        <v>1741</v>
      </c>
      <c r="C884" s="64">
        <v>0.153</v>
      </c>
      <c r="D884" s="64">
        <v>0.16700000000000001</v>
      </c>
      <c r="E884" s="64">
        <v>159</v>
      </c>
      <c r="F884" s="64">
        <v>0.91200000000000003</v>
      </c>
      <c r="G884" s="73">
        <v>1</v>
      </c>
    </row>
    <row r="885" spans="1:7">
      <c r="A885" s="64"/>
      <c r="B885" s="64" t="s">
        <v>694</v>
      </c>
      <c r="C885" s="64">
        <v>7.0000000000000007E-2</v>
      </c>
      <c r="D885" s="64">
        <v>0.16700000000000001</v>
      </c>
      <c r="E885" s="64">
        <v>159</v>
      </c>
      <c r="F885" s="64">
        <v>0.41699999999999998</v>
      </c>
      <c r="G885" s="73">
        <v>1</v>
      </c>
    </row>
    <row r="886" spans="1:7">
      <c r="A886" s="64"/>
      <c r="B886" s="64" t="s">
        <v>1425</v>
      </c>
      <c r="C886" s="64">
        <v>-0.115</v>
      </c>
      <c r="D886" s="64">
        <v>0.16300000000000001</v>
      </c>
      <c r="E886" s="64">
        <v>159</v>
      </c>
      <c r="F886" s="64">
        <v>-0.70599999999999996</v>
      </c>
      <c r="G886" s="73">
        <v>1</v>
      </c>
    </row>
    <row r="887" spans="1:7">
      <c r="A887" s="64"/>
      <c r="B887" s="64" t="s">
        <v>695</v>
      </c>
      <c r="C887" s="64">
        <v>0</v>
      </c>
      <c r="D887" s="64">
        <v>0.111</v>
      </c>
      <c r="E887" s="64">
        <v>159</v>
      </c>
      <c r="F887" s="64">
        <v>0</v>
      </c>
      <c r="G887" s="73">
        <v>1</v>
      </c>
    </row>
    <row r="888" spans="1:7">
      <c r="A888" s="64"/>
      <c r="B888" s="64" t="s">
        <v>1101</v>
      </c>
      <c r="C888" s="64">
        <v>0.01</v>
      </c>
      <c r="D888" s="64">
        <v>0.16600000000000001</v>
      </c>
      <c r="E888" s="64">
        <v>159</v>
      </c>
      <c r="F888" s="64">
        <v>6.3E-2</v>
      </c>
      <c r="G888" s="73">
        <v>1</v>
      </c>
    </row>
    <row r="889" spans="1:7">
      <c r="A889" s="64"/>
      <c r="B889" s="64" t="s">
        <v>696</v>
      </c>
      <c r="C889" s="64">
        <v>0.53500000000000003</v>
      </c>
      <c r="D889" s="64">
        <v>0.16700000000000001</v>
      </c>
      <c r="E889" s="64">
        <v>159</v>
      </c>
      <c r="F889" s="64">
        <v>3.2029999999999998</v>
      </c>
      <c r="G889" s="73">
        <v>0.497</v>
      </c>
    </row>
    <row r="890" spans="1:7">
      <c r="A890" s="64"/>
      <c r="B890" s="64" t="s">
        <v>697</v>
      </c>
      <c r="C890" s="64">
        <v>0.113</v>
      </c>
      <c r="D890" s="64">
        <v>0.16700000000000001</v>
      </c>
      <c r="E890" s="64">
        <v>159</v>
      </c>
      <c r="F890" s="64">
        <v>0.67600000000000005</v>
      </c>
      <c r="G890" s="73">
        <v>1</v>
      </c>
    </row>
    <row r="891" spans="1:7">
      <c r="A891" s="64"/>
      <c r="B891" s="64" t="s">
        <v>698</v>
      </c>
      <c r="C891" s="64">
        <v>0.11600000000000001</v>
      </c>
      <c r="D891" s="64">
        <v>0.16700000000000001</v>
      </c>
      <c r="E891" s="64">
        <v>159</v>
      </c>
      <c r="F891" s="64">
        <v>0.69599999999999995</v>
      </c>
      <c r="G891" s="73">
        <v>1</v>
      </c>
    </row>
    <row r="892" spans="1:7">
      <c r="A892" s="64"/>
      <c r="B892" s="64" t="s">
        <v>699</v>
      </c>
      <c r="C892" s="64">
        <v>0.215</v>
      </c>
      <c r="D892" s="64">
        <v>0.16700000000000001</v>
      </c>
      <c r="E892" s="64">
        <v>159</v>
      </c>
      <c r="F892" s="64">
        <v>1.286</v>
      </c>
      <c r="G892" s="73">
        <v>1</v>
      </c>
    </row>
    <row r="893" spans="1:7">
      <c r="A893" s="64"/>
      <c r="B893" s="64" t="s">
        <v>1742</v>
      </c>
      <c r="C893" s="64">
        <v>9.8000000000000004E-2</v>
      </c>
      <c r="D893" s="64">
        <v>0.16700000000000001</v>
      </c>
      <c r="E893" s="64">
        <v>159</v>
      </c>
      <c r="F893" s="64">
        <v>0.58399999999999996</v>
      </c>
      <c r="G893" s="73">
        <v>1</v>
      </c>
    </row>
    <row r="894" spans="1:7">
      <c r="A894" s="64"/>
      <c r="B894" s="64" t="s">
        <v>700</v>
      </c>
      <c r="C894" s="64">
        <v>7.0000000000000007E-2</v>
      </c>
      <c r="D894" s="64">
        <v>0.16700000000000001</v>
      </c>
      <c r="E894" s="64">
        <v>159</v>
      </c>
      <c r="F894" s="64">
        <v>0.41699999999999998</v>
      </c>
      <c r="G894" s="73">
        <v>1</v>
      </c>
    </row>
    <row r="895" spans="1:7">
      <c r="A895" s="64"/>
      <c r="B895" s="64" t="s">
        <v>1426</v>
      </c>
      <c r="C895" s="64">
        <v>-0.115</v>
      </c>
      <c r="D895" s="64">
        <v>0.159</v>
      </c>
      <c r="E895" s="64">
        <v>159</v>
      </c>
      <c r="F895" s="64">
        <v>-0.72299999999999998</v>
      </c>
      <c r="G895" s="73">
        <v>1</v>
      </c>
    </row>
    <row r="896" spans="1:7">
      <c r="A896" s="64"/>
      <c r="B896" s="64" t="s">
        <v>701</v>
      </c>
      <c r="C896" s="64">
        <v>0</v>
      </c>
      <c r="D896" s="64">
        <v>0.13900000000000001</v>
      </c>
      <c r="E896" s="64">
        <v>159</v>
      </c>
      <c r="F896" s="64">
        <v>0</v>
      </c>
      <c r="G896" s="73">
        <v>1</v>
      </c>
    </row>
    <row r="897" spans="1:7">
      <c r="A897" s="64"/>
      <c r="B897" s="64" t="s">
        <v>1102</v>
      </c>
      <c r="C897" s="64">
        <v>0.01</v>
      </c>
      <c r="D897" s="64">
        <v>0.16600000000000001</v>
      </c>
      <c r="E897" s="64">
        <v>159</v>
      </c>
      <c r="F897" s="64">
        <v>6.3E-2</v>
      </c>
      <c r="G897" s="73">
        <v>1</v>
      </c>
    </row>
    <row r="898" spans="1:7">
      <c r="A898" s="64"/>
      <c r="B898" s="64" t="s">
        <v>702</v>
      </c>
      <c r="C898" s="64">
        <v>0.308</v>
      </c>
      <c r="D898" s="64">
        <v>0.16700000000000001</v>
      </c>
      <c r="E898" s="64">
        <v>159</v>
      </c>
      <c r="F898" s="64">
        <v>1.841</v>
      </c>
      <c r="G898" s="73">
        <v>1</v>
      </c>
    </row>
    <row r="899" spans="1:7">
      <c r="A899" s="64"/>
      <c r="B899" s="64" t="s">
        <v>703</v>
      </c>
      <c r="C899" s="64">
        <v>0.113</v>
      </c>
      <c r="D899" s="64">
        <v>0.16700000000000001</v>
      </c>
      <c r="E899" s="64">
        <v>159</v>
      </c>
      <c r="F899" s="64">
        <v>0.67600000000000005</v>
      </c>
      <c r="G899" s="73">
        <v>1</v>
      </c>
    </row>
    <row r="900" spans="1:7">
      <c r="A900" s="64"/>
      <c r="B900" s="64" t="s">
        <v>704</v>
      </c>
      <c r="C900" s="64">
        <v>0.11600000000000001</v>
      </c>
      <c r="D900" s="64">
        <v>0.16700000000000001</v>
      </c>
      <c r="E900" s="64">
        <v>159</v>
      </c>
      <c r="F900" s="64">
        <v>0.69599999999999995</v>
      </c>
      <c r="G900" s="73">
        <v>1</v>
      </c>
    </row>
    <row r="901" spans="1:7">
      <c r="A901" s="64"/>
      <c r="B901" s="64" t="s">
        <v>705</v>
      </c>
      <c r="C901" s="64">
        <v>0.20899999999999999</v>
      </c>
      <c r="D901" s="64">
        <v>0.16700000000000001</v>
      </c>
      <c r="E901" s="64">
        <v>159</v>
      </c>
      <c r="F901" s="64">
        <v>1.2509999999999999</v>
      </c>
      <c r="G901" s="73">
        <v>1</v>
      </c>
    </row>
    <row r="902" spans="1:7">
      <c r="A902" s="64"/>
      <c r="B902" s="64" t="s">
        <v>1743</v>
      </c>
      <c r="C902" s="64">
        <v>9.8000000000000004E-2</v>
      </c>
      <c r="D902" s="64">
        <v>0.16700000000000001</v>
      </c>
      <c r="E902" s="64">
        <v>159</v>
      </c>
      <c r="F902" s="64">
        <v>0.58399999999999996</v>
      </c>
      <c r="G902" s="73">
        <v>1</v>
      </c>
    </row>
    <row r="903" spans="1:7">
      <c r="A903" s="64"/>
      <c r="B903" s="64" t="s">
        <v>706</v>
      </c>
      <c r="C903" s="64">
        <v>7.0000000000000007E-2</v>
      </c>
      <c r="D903" s="64">
        <v>0.16700000000000001</v>
      </c>
      <c r="E903" s="64">
        <v>159</v>
      </c>
      <c r="F903" s="64">
        <v>0.41699999999999998</v>
      </c>
      <c r="G903" s="73">
        <v>1</v>
      </c>
    </row>
    <row r="904" spans="1:7">
      <c r="A904" s="64"/>
      <c r="B904" s="64" t="s">
        <v>1427</v>
      </c>
      <c r="C904" s="64">
        <v>-0.115</v>
      </c>
      <c r="D904" s="64">
        <v>0.152</v>
      </c>
      <c r="E904" s="64">
        <v>159</v>
      </c>
      <c r="F904" s="64">
        <v>-0.75600000000000001</v>
      </c>
      <c r="G904" s="73">
        <v>1</v>
      </c>
    </row>
    <row r="905" spans="1:7">
      <c r="A905" s="64"/>
      <c r="B905" s="64" t="s">
        <v>707</v>
      </c>
      <c r="C905" s="64">
        <v>0</v>
      </c>
      <c r="D905" s="64">
        <v>0.152</v>
      </c>
      <c r="E905" s="64">
        <v>159</v>
      </c>
      <c r="F905" s="64">
        <v>0</v>
      </c>
      <c r="G905" s="73">
        <v>1</v>
      </c>
    </row>
    <row r="906" spans="1:7">
      <c r="A906" s="64"/>
      <c r="B906" s="64" t="s">
        <v>1103</v>
      </c>
      <c r="C906" s="64">
        <v>0.01</v>
      </c>
      <c r="D906" s="64">
        <v>0.16700000000000001</v>
      </c>
      <c r="E906" s="64">
        <v>159</v>
      </c>
      <c r="F906" s="64">
        <v>6.3E-2</v>
      </c>
      <c r="G906" s="73">
        <v>1</v>
      </c>
    </row>
    <row r="907" spans="1:7">
      <c r="A907" s="64"/>
      <c r="B907" s="64" t="s">
        <v>708</v>
      </c>
      <c r="C907" s="64">
        <v>2.1000000000000001E-2</v>
      </c>
      <c r="D907" s="64">
        <v>0.16700000000000001</v>
      </c>
      <c r="E907" s="64">
        <v>159</v>
      </c>
      <c r="F907" s="64">
        <v>0.123</v>
      </c>
      <c r="G907" s="73">
        <v>1</v>
      </c>
    </row>
    <row r="908" spans="1:7">
      <c r="A908" s="64"/>
      <c r="B908" s="64" t="s">
        <v>709</v>
      </c>
      <c r="C908" s="64">
        <v>0.113</v>
      </c>
      <c r="D908" s="64">
        <v>0.16700000000000001</v>
      </c>
      <c r="E908" s="64">
        <v>159</v>
      </c>
      <c r="F908" s="64">
        <v>0.67600000000000005</v>
      </c>
      <c r="G908" s="73">
        <v>1</v>
      </c>
    </row>
    <row r="909" spans="1:7">
      <c r="A909" s="64"/>
      <c r="B909" s="64" t="s">
        <v>710</v>
      </c>
      <c r="C909" s="64">
        <v>0.11600000000000001</v>
      </c>
      <c r="D909" s="64">
        <v>0.16700000000000001</v>
      </c>
      <c r="E909" s="64">
        <v>159</v>
      </c>
      <c r="F909" s="64">
        <v>0.69599999999999995</v>
      </c>
      <c r="G909" s="73">
        <v>1</v>
      </c>
    </row>
    <row r="910" spans="1:7">
      <c r="A910" s="64"/>
      <c r="B910" s="64" t="s">
        <v>711</v>
      </c>
      <c r="C910" s="64">
        <v>4.5999999999999999E-2</v>
      </c>
      <c r="D910" s="64">
        <v>0.16700000000000001</v>
      </c>
      <c r="E910" s="64">
        <v>159</v>
      </c>
      <c r="F910" s="64">
        <v>0.27500000000000002</v>
      </c>
      <c r="G910" s="73">
        <v>1</v>
      </c>
    </row>
    <row r="911" spans="1:7">
      <c r="A911" s="64"/>
      <c r="B911" s="64" t="s">
        <v>1744</v>
      </c>
      <c r="C911" s="64">
        <v>9.8000000000000004E-2</v>
      </c>
      <c r="D911" s="64">
        <v>0.16700000000000001</v>
      </c>
      <c r="E911" s="64">
        <v>159</v>
      </c>
      <c r="F911" s="64">
        <v>0.58399999999999996</v>
      </c>
      <c r="G911" s="73">
        <v>1</v>
      </c>
    </row>
    <row r="912" spans="1:7">
      <c r="A912" s="64"/>
      <c r="B912" s="64" t="s">
        <v>1104</v>
      </c>
      <c r="C912" s="64">
        <v>0.81100000000000005</v>
      </c>
      <c r="D912" s="64">
        <v>0.16500000000000001</v>
      </c>
      <c r="E912" s="64">
        <v>159</v>
      </c>
      <c r="F912" s="64">
        <v>4.9260000000000002</v>
      </c>
      <c r="G912" s="71">
        <v>2E-3</v>
      </c>
    </row>
    <row r="913" spans="1:7">
      <c r="A913" s="64"/>
      <c r="B913" s="64" t="s">
        <v>1105</v>
      </c>
      <c r="C913" s="64">
        <v>0.33600000000000002</v>
      </c>
      <c r="D913" s="64">
        <v>0.16700000000000001</v>
      </c>
      <c r="E913" s="64">
        <v>159</v>
      </c>
      <c r="F913" s="64">
        <v>2.012</v>
      </c>
      <c r="G913" s="73">
        <v>0.999</v>
      </c>
    </row>
    <row r="914" spans="1:7">
      <c r="A914" s="64"/>
      <c r="B914" s="64" t="s">
        <v>1106</v>
      </c>
      <c r="C914" s="64">
        <v>0.106</v>
      </c>
      <c r="D914" s="64">
        <v>0.16700000000000001</v>
      </c>
      <c r="E914" s="64">
        <v>159</v>
      </c>
      <c r="F914" s="64">
        <v>0.63400000000000001</v>
      </c>
      <c r="G914" s="73">
        <v>1</v>
      </c>
    </row>
    <row r="915" spans="1:7">
      <c r="A915" s="64"/>
      <c r="B915" s="64" t="s">
        <v>1107</v>
      </c>
      <c r="C915" s="64">
        <v>0.47599999999999998</v>
      </c>
      <c r="D915" s="64">
        <v>0.16700000000000001</v>
      </c>
      <c r="E915" s="64">
        <v>159</v>
      </c>
      <c r="F915" s="64">
        <v>2.8479999999999999</v>
      </c>
      <c r="G915" s="73">
        <v>0.77900000000000003</v>
      </c>
    </row>
    <row r="916" spans="1:7">
      <c r="A916" s="64"/>
      <c r="B916" s="64" t="s">
        <v>1745</v>
      </c>
      <c r="C916" s="64">
        <v>0.14199999999999999</v>
      </c>
      <c r="D916" s="64">
        <v>0.16700000000000001</v>
      </c>
      <c r="E916" s="64">
        <v>159</v>
      </c>
      <c r="F916" s="64">
        <v>0.85</v>
      </c>
      <c r="G916" s="73">
        <v>1</v>
      </c>
    </row>
    <row r="917" spans="1:7">
      <c r="A917" s="64"/>
      <c r="B917" s="64" t="s">
        <v>1108</v>
      </c>
      <c r="C917" s="64">
        <v>5.8999999999999997E-2</v>
      </c>
      <c r="D917" s="64">
        <v>0.16700000000000001</v>
      </c>
      <c r="E917" s="64">
        <v>159</v>
      </c>
      <c r="F917" s="64">
        <v>0.35399999999999998</v>
      </c>
      <c r="G917" s="73">
        <v>1</v>
      </c>
    </row>
    <row r="918" spans="1:7">
      <c r="A918" s="64"/>
      <c r="B918" s="64" t="s">
        <v>1428</v>
      </c>
      <c r="C918" s="64">
        <v>-0.125</v>
      </c>
      <c r="D918" s="64">
        <v>0.16700000000000001</v>
      </c>
      <c r="E918" s="64">
        <v>159</v>
      </c>
      <c r="F918" s="64">
        <v>-0.75</v>
      </c>
      <c r="G918" s="73">
        <v>1</v>
      </c>
    </row>
    <row r="919" spans="1:7">
      <c r="A919" s="64"/>
      <c r="B919" s="64" t="s">
        <v>1109</v>
      </c>
      <c r="C919" s="64">
        <v>-0.01</v>
      </c>
      <c r="D919" s="64">
        <v>0.16300000000000001</v>
      </c>
      <c r="E919" s="64">
        <v>159</v>
      </c>
      <c r="F919" s="64">
        <v>-6.4000000000000001E-2</v>
      </c>
      <c r="G919" s="73">
        <v>1</v>
      </c>
    </row>
    <row r="920" spans="1:7">
      <c r="A920" s="64"/>
      <c r="B920" s="64" t="s">
        <v>1110</v>
      </c>
      <c r="C920" s="64">
        <v>0</v>
      </c>
      <c r="D920" s="64">
        <v>0.111</v>
      </c>
      <c r="E920" s="64">
        <v>159</v>
      </c>
      <c r="F920" s="64">
        <v>0</v>
      </c>
      <c r="G920" s="73">
        <v>1</v>
      </c>
    </row>
    <row r="921" spans="1:7">
      <c r="A921" s="64"/>
      <c r="B921" s="64" t="s">
        <v>1111</v>
      </c>
      <c r="C921" s="64">
        <v>0.52500000000000002</v>
      </c>
      <c r="D921" s="64">
        <v>0.16600000000000001</v>
      </c>
      <c r="E921" s="64">
        <v>159</v>
      </c>
      <c r="F921" s="64">
        <v>3.1669999999999998</v>
      </c>
      <c r="G921" s="73">
        <v>0.52700000000000002</v>
      </c>
    </row>
    <row r="922" spans="1:7">
      <c r="A922" s="64"/>
      <c r="B922" s="64" t="s">
        <v>1112</v>
      </c>
      <c r="C922" s="64">
        <v>0.10299999999999999</v>
      </c>
      <c r="D922" s="64">
        <v>0.16700000000000001</v>
      </c>
      <c r="E922" s="64">
        <v>159</v>
      </c>
      <c r="F922" s="64">
        <v>0.61399999999999999</v>
      </c>
      <c r="G922" s="73">
        <v>1</v>
      </c>
    </row>
    <row r="923" spans="1:7">
      <c r="A923" s="64"/>
      <c r="B923" s="64" t="s">
        <v>1113</v>
      </c>
      <c r="C923" s="64">
        <v>0.106</v>
      </c>
      <c r="D923" s="64">
        <v>0.16700000000000001</v>
      </c>
      <c r="E923" s="64">
        <v>159</v>
      </c>
      <c r="F923" s="64">
        <v>0.63400000000000001</v>
      </c>
      <c r="G923" s="73">
        <v>1</v>
      </c>
    </row>
    <row r="924" spans="1:7">
      <c r="A924" s="64"/>
      <c r="B924" s="64" t="s">
        <v>1114</v>
      </c>
      <c r="C924" s="64">
        <v>0.20499999999999999</v>
      </c>
      <c r="D924" s="64">
        <v>0.16700000000000001</v>
      </c>
      <c r="E924" s="64">
        <v>159</v>
      </c>
      <c r="F924" s="64">
        <v>1.2230000000000001</v>
      </c>
      <c r="G924" s="73">
        <v>1</v>
      </c>
    </row>
    <row r="925" spans="1:7">
      <c r="A925" s="64"/>
      <c r="B925" s="64" t="s">
        <v>1746</v>
      </c>
      <c r="C925" s="64">
        <v>8.6999999999999994E-2</v>
      </c>
      <c r="D925" s="64">
        <v>0.16700000000000001</v>
      </c>
      <c r="E925" s="64">
        <v>159</v>
      </c>
      <c r="F925" s="64">
        <v>0.52200000000000002</v>
      </c>
      <c r="G925" s="73">
        <v>1</v>
      </c>
    </row>
    <row r="926" spans="1:7">
      <c r="A926" s="64"/>
      <c r="B926" s="64" t="s">
        <v>1115</v>
      </c>
      <c r="C926" s="64">
        <v>5.8999999999999997E-2</v>
      </c>
      <c r="D926" s="64">
        <v>0.16700000000000001</v>
      </c>
      <c r="E926" s="64">
        <v>159</v>
      </c>
      <c r="F926" s="64">
        <v>0.35399999999999998</v>
      </c>
      <c r="G926" s="73">
        <v>1</v>
      </c>
    </row>
    <row r="927" spans="1:7">
      <c r="A927" s="64"/>
      <c r="B927" s="64" t="s">
        <v>1429</v>
      </c>
      <c r="C927" s="64">
        <v>-0.125</v>
      </c>
      <c r="D927" s="64">
        <v>0.16700000000000001</v>
      </c>
      <c r="E927" s="64">
        <v>159</v>
      </c>
      <c r="F927" s="64">
        <v>-0.75</v>
      </c>
      <c r="G927" s="73">
        <v>1</v>
      </c>
    </row>
    <row r="928" spans="1:7">
      <c r="A928" s="64"/>
      <c r="B928" s="64" t="s">
        <v>1116</v>
      </c>
      <c r="C928" s="64">
        <v>-0.01</v>
      </c>
      <c r="D928" s="64">
        <v>0.159</v>
      </c>
      <c r="E928" s="64">
        <v>159</v>
      </c>
      <c r="F928" s="64">
        <v>-6.6000000000000003E-2</v>
      </c>
      <c r="G928" s="73">
        <v>1</v>
      </c>
    </row>
    <row r="929" spans="1:7">
      <c r="A929" s="64"/>
      <c r="B929" s="64" t="s">
        <v>1117</v>
      </c>
      <c r="C929" s="64">
        <v>0</v>
      </c>
      <c r="D929" s="64">
        <v>0.13900000000000001</v>
      </c>
      <c r="E929" s="64">
        <v>159</v>
      </c>
      <c r="F929" s="64">
        <v>0</v>
      </c>
      <c r="G929" s="73">
        <v>1</v>
      </c>
    </row>
    <row r="930" spans="1:7">
      <c r="A930" s="64"/>
      <c r="B930" s="64" t="s">
        <v>1118</v>
      </c>
      <c r="C930" s="64">
        <v>0.29699999999999999</v>
      </c>
      <c r="D930" s="64">
        <v>0.16600000000000001</v>
      </c>
      <c r="E930" s="64">
        <v>159</v>
      </c>
      <c r="F930" s="64">
        <v>1.7869999999999999</v>
      </c>
      <c r="G930" s="73">
        <v>1</v>
      </c>
    </row>
    <row r="931" spans="1:7">
      <c r="A931" s="64"/>
      <c r="B931" s="64" t="s">
        <v>1119</v>
      </c>
      <c r="C931" s="64">
        <v>0.10299999999999999</v>
      </c>
      <c r="D931" s="64">
        <v>0.16700000000000001</v>
      </c>
      <c r="E931" s="64">
        <v>159</v>
      </c>
      <c r="F931" s="64">
        <v>0.61399999999999999</v>
      </c>
      <c r="G931" s="73">
        <v>1</v>
      </c>
    </row>
    <row r="932" spans="1:7">
      <c r="A932" s="64"/>
      <c r="B932" s="64" t="s">
        <v>1120</v>
      </c>
      <c r="C932" s="64">
        <v>0.106</v>
      </c>
      <c r="D932" s="64">
        <v>0.16700000000000001</v>
      </c>
      <c r="E932" s="64">
        <v>159</v>
      </c>
      <c r="F932" s="64">
        <v>0.63400000000000001</v>
      </c>
      <c r="G932" s="73">
        <v>1</v>
      </c>
    </row>
    <row r="933" spans="1:7">
      <c r="A933" s="64"/>
      <c r="B933" s="64" t="s">
        <v>1121</v>
      </c>
      <c r="C933" s="64">
        <v>0.19900000000000001</v>
      </c>
      <c r="D933" s="64">
        <v>0.16700000000000001</v>
      </c>
      <c r="E933" s="64">
        <v>159</v>
      </c>
      <c r="F933" s="64">
        <v>1.1879999999999999</v>
      </c>
      <c r="G933" s="73">
        <v>1</v>
      </c>
    </row>
    <row r="934" spans="1:7">
      <c r="A934" s="64"/>
      <c r="B934" s="64" t="s">
        <v>1747</v>
      </c>
      <c r="C934" s="64">
        <v>8.6999999999999994E-2</v>
      </c>
      <c r="D934" s="64">
        <v>0.16700000000000001</v>
      </c>
      <c r="E934" s="64">
        <v>159</v>
      </c>
      <c r="F934" s="64">
        <v>0.52200000000000002</v>
      </c>
      <c r="G934" s="73">
        <v>1</v>
      </c>
    </row>
    <row r="935" spans="1:7">
      <c r="A935" s="64"/>
      <c r="B935" s="64" t="s">
        <v>1122</v>
      </c>
      <c r="C935" s="64">
        <v>5.8999999999999997E-2</v>
      </c>
      <c r="D935" s="64">
        <v>0.16700000000000001</v>
      </c>
      <c r="E935" s="64">
        <v>159</v>
      </c>
      <c r="F935" s="64">
        <v>0.35399999999999998</v>
      </c>
      <c r="G935" s="73">
        <v>1</v>
      </c>
    </row>
    <row r="936" spans="1:7">
      <c r="A936" s="64"/>
      <c r="B936" s="64" t="s">
        <v>1430</v>
      </c>
      <c r="C936" s="64">
        <v>-0.125</v>
      </c>
      <c r="D936" s="64">
        <v>0.16700000000000001</v>
      </c>
      <c r="E936" s="64">
        <v>159</v>
      </c>
      <c r="F936" s="64">
        <v>-0.751</v>
      </c>
      <c r="G936" s="73">
        <v>1</v>
      </c>
    </row>
    <row r="937" spans="1:7">
      <c r="A937" s="64"/>
      <c r="B937" s="64" t="s">
        <v>1123</v>
      </c>
      <c r="C937" s="64">
        <v>-0.01</v>
      </c>
      <c r="D937" s="64">
        <v>0.152</v>
      </c>
      <c r="E937" s="64">
        <v>159</v>
      </c>
      <c r="F937" s="64">
        <v>-6.9000000000000006E-2</v>
      </c>
      <c r="G937" s="73">
        <v>1</v>
      </c>
    </row>
    <row r="938" spans="1:7">
      <c r="A938" s="64"/>
      <c r="B938" s="64" t="s">
        <v>1124</v>
      </c>
      <c r="C938" s="64">
        <v>0</v>
      </c>
      <c r="D938" s="64">
        <v>0.152</v>
      </c>
      <c r="E938" s="64">
        <v>159</v>
      </c>
      <c r="F938" s="64">
        <v>0</v>
      </c>
      <c r="G938" s="73">
        <v>1</v>
      </c>
    </row>
    <row r="939" spans="1:7">
      <c r="A939" s="64"/>
      <c r="B939" s="64" t="s">
        <v>1125</v>
      </c>
      <c r="C939" s="64">
        <v>0.01</v>
      </c>
      <c r="D939" s="64">
        <v>0.16700000000000001</v>
      </c>
      <c r="E939" s="64">
        <v>159</v>
      </c>
      <c r="F939" s="64">
        <v>6.0999999999999999E-2</v>
      </c>
      <c r="G939" s="73">
        <v>1</v>
      </c>
    </row>
    <row r="940" spans="1:7">
      <c r="A940" s="64"/>
      <c r="B940" s="64" t="s">
        <v>1126</v>
      </c>
      <c r="C940" s="64">
        <v>0.10299999999999999</v>
      </c>
      <c r="D940" s="64">
        <v>0.16700000000000001</v>
      </c>
      <c r="E940" s="64">
        <v>159</v>
      </c>
      <c r="F940" s="64">
        <v>0.61399999999999999</v>
      </c>
      <c r="G940" s="73">
        <v>1</v>
      </c>
    </row>
    <row r="941" spans="1:7">
      <c r="A941" s="64"/>
      <c r="B941" s="64" t="s">
        <v>1127</v>
      </c>
      <c r="C941" s="64">
        <v>0.106</v>
      </c>
      <c r="D941" s="64">
        <v>0.16700000000000001</v>
      </c>
      <c r="E941" s="64">
        <v>159</v>
      </c>
      <c r="F941" s="64">
        <v>0.63400000000000001</v>
      </c>
      <c r="G941" s="73">
        <v>1</v>
      </c>
    </row>
    <row r="942" spans="1:7">
      <c r="A942" s="64"/>
      <c r="B942" s="64" t="s">
        <v>1128</v>
      </c>
      <c r="C942" s="64">
        <v>3.5999999999999997E-2</v>
      </c>
      <c r="D942" s="64">
        <v>0.16700000000000001</v>
      </c>
      <c r="E942" s="64">
        <v>159</v>
      </c>
      <c r="F942" s="64">
        <v>0.21299999999999999</v>
      </c>
      <c r="G942" s="73">
        <v>1</v>
      </c>
    </row>
    <row r="943" spans="1:7">
      <c r="A943" s="64"/>
      <c r="B943" s="64" t="s">
        <v>1748</v>
      </c>
      <c r="C943" s="64">
        <v>8.6999999999999994E-2</v>
      </c>
      <c r="D943" s="64">
        <v>0.16700000000000001</v>
      </c>
      <c r="E943" s="64">
        <v>159</v>
      </c>
      <c r="F943" s="64">
        <v>0.52200000000000002</v>
      </c>
      <c r="G943" s="73">
        <v>1</v>
      </c>
    </row>
    <row r="944" spans="1:7">
      <c r="A944" s="64"/>
      <c r="B944" s="64" t="s">
        <v>712</v>
      </c>
      <c r="C944" s="64">
        <v>-0.47499999999999998</v>
      </c>
      <c r="D944" s="64">
        <v>0.16700000000000001</v>
      </c>
      <c r="E944" s="64">
        <v>159</v>
      </c>
      <c r="F944" s="64">
        <v>-2.839</v>
      </c>
      <c r="G944" s="73">
        <v>0.78500000000000003</v>
      </c>
    </row>
    <row r="945" spans="1:7">
      <c r="A945" s="64"/>
      <c r="B945" s="64" t="s">
        <v>713</v>
      </c>
      <c r="C945" s="64">
        <v>-0.70499999999999996</v>
      </c>
      <c r="D945" s="64">
        <v>0.16500000000000001</v>
      </c>
      <c r="E945" s="64">
        <v>159</v>
      </c>
      <c r="F945" s="64">
        <v>-4.2830000000000004</v>
      </c>
      <c r="G945" s="71">
        <v>2.8000000000000001E-2</v>
      </c>
    </row>
    <row r="946" spans="1:7">
      <c r="A946" s="64"/>
      <c r="B946" s="64" t="s">
        <v>714</v>
      </c>
      <c r="C946" s="64">
        <v>-0.33500000000000002</v>
      </c>
      <c r="D946" s="64">
        <v>0.16700000000000001</v>
      </c>
      <c r="E946" s="64">
        <v>159</v>
      </c>
      <c r="F946" s="64">
        <v>-2.0030000000000001</v>
      </c>
      <c r="G946" s="73">
        <v>0.999</v>
      </c>
    </row>
    <row r="947" spans="1:7">
      <c r="A947" s="64"/>
      <c r="B947" s="64" t="s">
        <v>1749</v>
      </c>
      <c r="C947" s="64">
        <v>-0.66900000000000004</v>
      </c>
      <c r="D947" s="64">
        <v>0.16700000000000001</v>
      </c>
      <c r="E947" s="64">
        <v>159</v>
      </c>
      <c r="F947" s="64">
        <v>-4.0010000000000003</v>
      </c>
      <c r="G947" s="73">
        <v>7.1999999999999995E-2</v>
      </c>
    </row>
    <row r="948" spans="1:7">
      <c r="A948" s="64"/>
      <c r="B948" s="64" t="s">
        <v>715</v>
      </c>
      <c r="C948" s="64">
        <v>-0.752</v>
      </c>
      <c r="D948" s="64">
        <v>0.16700000000000001</v>
      </c>
      <c r="E948" s="64">
        <v>159</v>
      </c>
      <c r="F948" s="64">
        <v>-4.4980000000000002</v>
      </c>
      <c r="G948" s="71">
        <v>1.2999999999999999E-2</v>
      </c>
    </row>
    <row r="949" spans="1:7">
      <c r="A949" s="64"/>
      <c r="B949" s="64" t="s">
        <v>1431</v>
      </c>
      <c r="C949" s="64">
        <v>-0.93600000000000005</v>
      </c>
      <c r="D949" s="64">
        <v>0.16700000000000001</v>
      </c>
      <c r="E949" s="64">
        <v>159</v>
      </c>
      <c r="F949" s="64">
        <v>-5.6</v>
      </c>
      <c r="G949" s="71" t="s">
        <v>299</v>
      </c>
    </row>
    <row r="950" spans="1:7">
      <c r="A950" s="64"/>
      <c r="B950" s="64" t="s">
        <v>716</v>
      </c>
      <c r="C950" s="64">
        <v>-0.82199999999999995</v>
      </c>
      <c r="D950" s="64">
        <v>0.16700000000000001</v>
      </c>
      <c r="E950" s="64">
        <v>159</v>
      </c>
      <c r="F950" s="64">
        <v>-4.9169999999999998</v>
      </c>
      <c r="G950" s="71">
        <v>2E-3</v>
      </c>
    </row>
    <row r="951" spans="1:7">
      <c r="A951" s="64"/>
      <c r="B951" s="64" t="s">
        <v>1129</v>
      </c>
      <c r="C951" s="64">
        <v>-0.81100000000000005</v>
      </c>
      <c r="D951" s="64">
        <v>0.16300000000000001</v>
      </c>
      <c r="E951" s="64">
        <v>159</v>
      </c>
      <c r="F951" s="64">
        <v>-4.9880000000000004</v>
      </c>
      <c r="G951" s="71">
        <v>2E-3</v>
      </c>
    </row>
    <row r="952" spans="1:7">
      <c r="A952" s="64"/>
      <c r="B952" s="64" t="s">
        <v>717</v>
      </c>
      <c r="C952" s="64">
        <v>-0.28599999999999998</v>
      </c>
      <c r="D952" s="64">
        <v>0.111</v>
      </c>
      <c r="E952" s="64">
        <v>159</v>
      </c>
      <c r="F952" s="64">
        <v>-2.5750000000000002</v>
      </c>
      <c r="G952" s="73">
        <v>0.92500000000000004</v>
      </c>
    </row>
    <row r="953" spans="1:7">
      <c r="A953" s="64"/>
      <c r="B953" s="64" t="s">
        <v>718</v>
      </c>
      <c r="C953" s="64">
        <v>-0.70899999999999996</v>
      </c>
      <c r="D953" s="64">
        <v>0.16700000000000001</v>
      </c>
      <c r="E953" s="64">
        <v>159</v>
      </c>
      <c r="F953" s="64">
        <v>-4.2370000000000001</v>
      </c>
      <c r="G953" s="71">
        <v>3.3000000000000002E-2</v>
      </c>
    </row>
    <row r="954" spans="1:7">
      <c r="A954" s="64"/>
      <c r="B954" s="64" t="s">
        <v>719</v>
      </c>
      <c r="C954" s="64">
        <v>-0.70499999999999996</v>
      </c>
      <c r="D954" s="64">
        <v>0.16600000000000001</v>
      </c>
      <c r="E954" s="64">
        <v>159</v>
      </c>
      <c r="F954" s="64">
        <v>-4.2539999999999996</v>
      </c>
      <c r="G954" s="71">
        <v>3.1E-2</v>
      </c>
    </row>
    <row r="955" spans="1:7">
      <c r="A955" s="64"/>
      <c r="B955" s="64" t="s">
        <v>720</v>
      </c>
      <c r="C955" s="64">
        <v>-0.60699999999999998</v>
      </c>
      <c r="D955" s="64">
        <v>0.16700000000000001</v>
      </c>
      <c r="E955" s="64">
        <v>159</v>
      </c>
      <c r="F955" s="64">
        <v>-3.6269999999999998</v>
      </c>
      <c r="G955" s="73">
        <v>0.20499999999999999</v>
      </c>
    </row>
    <row r="956" spans="1:7">
      <c r="A956" s="64"/>
      <c r="B956" s="64" t="s">
        <v>1750</v>
      </c>
      <c r="C956" s="64">
        <v>-0.72399999999999998</v>
      </c>
      <c r="D956" s="64">
        <v>0.16700000000000001</v>
      </c>
      <c r="E956" s="64">
        <v>159</v>
      </c>
      <c r="F956" s="64">
        <v>-4.3289999999999997</v>
      </c>
      <c r="G956" s="71">
        <v>2.4E-2</v>
      </c>
    </row>
    <row r="957" spans="1:7">
      <c r="A957" s="64"/>
      <c r="B957" s="64" t="s">
        <v>721</v>
      </c>
      <c r="C957" s="64">
        <v>-0.752</v>
      </c>
      <c r="D957" s="64">
        <v>0.16700000000000001</v>
      </c>
      <c r="E957" s="64">
        <v>159</v>
      </c>
      <c r="F957" s="64">
        <v>-4.4969999999999999</v>
      </c>
      <c r="G957" s="71">
        <v>1.2999999999999999E-2</v>
      </c>
    </row>
    <row r="958" spans="1:7">
      <c r="A958" s="64"/>
      <c r="B958" s="64" t="s">
        <v>1432</v>
      </c>
      <c r="C958" s="64">
        <v>-0.93600000000000005</v>
      </c>
      <c r="D958" s="64">
        <v>0.16700000000000001</v>
      </c>
      <c r="E958" s="64">
        <v>159</v>
      </c>
      <c r="F958" s="64">
        <v>-5.6</v>
      </c>
      <c r="G958" s="71" t="s">
        <v>299</v>
      </c>
    </row>
    <row r="959" spans="1:7">
      <c r="A959" s="64"/>
      <c r="B959" s="64" t="s">
        <v>722</v>
      </c>
      <c r="C959" s="64">
        <v>-0.82199999999999995</v>
      </c>
      <c r="D959" s="64">
        <v>0.16700000000000001</v>
      </c>
      <c r="E959" s="64">
        <v>159</v>
      </c>
      <c r="F959" s="64">
        <v>-4.9210000000000003</v>
      </c>
      <c r="G959" s="71">
        <v>2E-3</v>
      </c>
    </row>
    <row r="960" spans="1:7">
      <c r="A960" s="64"/>
      <c r="B960" s="64" t="s">
        <v>1130</v>
      </c>
      <c r="C960" s="64">
        <v>-0.81100000000000005</v>
      </c>
      <c r="D960" s="64">
        <v>0.159</v>
      </c>
      <c r="E960" s="64">
        <v>159</v>
      </c>
      <c r="F960" s="64">
        <v>-5.1059999999999999</v>
      </c>
      <c r="G960" s="71">
        <v>1E-3</v>
      </c>
    </row>
    <row r="961" spans="1:7">
      <c r="A961" s="64"/>
      <c r="B961" s="64" t="s">
        <v>723</v>
      </c>
      <c r="C961" s="64">
        <v>-0.51400000000000001</v>
      </c>
      <c r="D961" s="64">
        <v>0.13900000000000001</v>
      </c>
      <c r="E961" s="64">
        <v>159</v>
      </c>
      <c r="F961" s="64">
        <v>-3.7040000000000002</v>
      </c>
      <c r="G961" s="73">
        <v>0.16800000000000001</v>
      </c>
    </row>
    <row r="962" spans="1:7">
      <c r="A962" s="64"/>
      <c r="B962" s="64" t="s">
        <v>724</v>
      </c>
      <c r="C962" s="64">
        <v>-0.70899999999999996</v>
      </c>
      <c r="D962" s="64">
        <v>0.16700000000000001</v>
      </c>
      <c r="E962" s="64">
        <v>159</v>
      </c>
      <c r="F962" s="64">
        <v>-4.2370000000000001</v>
      </c>
      <c r="G962" s="71">
        <v>3.3000000000000002E-2</v>
      </c>
    </row>
    <row r="963" spans="1:7">
      <c r="A963" s="64"/>
      <c r="B963" s="64" t="s">
        <v>725</v>
      </c>
      <c r="C963" s="64">
        <v>-0.70499999999999996</v>
      </c>
      <c r="D963" s="64">
        <v>0.16600000000000001</v>
      </c>
      <c r="E963" s="64">
        <v>159</v>
      </c>
      <c r="F963" s="64">
        <v>-4.2370000000000001</v>
      </c>
      <c r="G963" s="71">
        <v>3.3000000000000002E-2</v>
      </c>
    </row>
    <row r="964" spans="1:7">
      <c r="A964" s="64"/>
      <c r="B964" s="64" t="s">
        <v>726</v>
      </c>
      <c r="C964" s="64">
        <v>-0.61199999999999999</v>
      </c>
      <c r="D964" s="64">
        <v>0.16700000000000001</v>
      </c>
      <c r="E964" s="64">
        <v>159</v>
      </c>
      <c r="F964" s="64">
        <v>-3.6629999999999998</v>
      </c>
      <c r="G964" s="73">
        <v>0.187</v>
      </c>
    </row>
    <row r="965" spans="1:7">
      <c r="A965" s="64"/>
      <c r="B965" s="64" t="s">
        <v>1751</v>
      </c>
      <c r="C965" s="64">
        <v>-0.72399999999999998</v>
      </c>
      <c r="D965" s="64">
        <v>0.16700000000000001</v>
      </c>
      <c r="E965" s="64">
        <v>159</v>
      </c>
      <c r="F965" s="64">
        <v>-4.3289999999999997</v>
      </c>
      <c r="G965" s="71">
        <v>2.4E-2</v>
      </c>
    </row>
    <row r="966" spans="1:7">
      <c r="A966" s="64"/>
      <c r="B966" s="64" t="s">
        <v>727</v>
      </c>
      <c r="C966" s="64">
        <v>-0.752</v>
      </c>
      <c r="D966" s="64">
        <v>0.16700000000000001</v>
      </c>
      <c r="E966" s="64">
        <v>159</v>
      </c>
      <c r="F966" s="64">
        <v>-4.4969999999999999</v>
      </c>
      <c r="G966" s="71">
        <v>1.2999999999999999E-2</v>
      </c>
    </row>
    <row r="967" spans="1:7">
      <c r="A967" s="64"/>
      <c r="B967" s="64" t="s">
        <v>1433</v>
      </c>
      <c r="C967" s="64">
        <v>-0.93600000000000005</v>
      </c>
      <c r="D967" s="64">
        <v>0.16700000000000001</v>
      </c>
      <c r="E967" s="64">
        <v>159</v>
      </c>
      <c r="F967" s="64">
        <v>-5.601</v>
      </c>
      <c r="G967" s="71" t="s">
        <v>299</v>
      </c>
    </row>
    <row r="968" spans="1:7">
      <c r="A968" s="64"/>
      <c r="B968" s="64" t="s">
        <v>728</v>
      </c>
      <c r="C968" s="64">
        <v>-0.82199999999999995</v>
      </c>
      <c r="D968" s="64">
        <v>0.16700000000000001</v>
      </c>
      <c r="E968" s="64">
        <v>159</v>
      </c>
      <c r="F968" s="64">
        <v>-4.9260000000000002</v>
      </c>
      <c r="G968" s="71">
        <v>2E-3</v>
      </c>
    </row>
    <row r="969" spans="1:7">
      <c r="A969" s="64"/>
      <c r="B969" s="64" t="s">
        <v>1131</v>
      </c>
      <c r="C969" s="64">
        <v>-0.81100000000000005</v>
      </c>
      <c r="D969" s="64">
        <v>0.152</v>
      </c>
      <c r="E969" s="64">
        <v>159</v>
      </c>
      <c r="F969" s="64">
        <v>-5.3380000000000001</v>
      </c>
      <c r="G969" s="71" t="s">
        <v>299</v>
      </c>
    </row>
    <row r="970" spans="1:7">
      <c r="A970" s="64"/>
      <c r="B970" s="64" t="s">
        <v>729</v>
      </c>
      <c r="C970" s="64">
        <v>-0.80100000000000005</v>
      </c>
      <c r="D970" s="64">
        <v>0.152</v>
      </c>
      <c r="E970" s="64">
        <v>159</v>
      </c>
      <c r="F970" s="64">
        <v>-5.2709999999999999</v>
      </c>
      <c r="G970" s="71">
        <v>1E-3</v>
      </c>
    </row>
    <row r="971" spans="1:7">
      <c r="A971" s="64"/>
      <c r="B971" s="64" t="s">
        <v>730</v>
      </c>
      <c r="C971" s="64">
        <v>-0.70899999999999996</v>
      </c>
      <c r="D971" s="64">
        <v>0.16700000000000001</v>
      </c>
      <c r="E971" s="64">
        <v>159</v>
      </c>
      <c r="F971" s="64">
        <v>-4.2370000000000001</v>
      </c>
      <c r="G971" s="71">
        <v>3.3000000000000002E-2</v>
      </c>
    </row>
    <row r="972" spans="1:7">
      <c r="A972" s="64"/>
      <c r="B972" s="64" t="s">
        <v>731</v>
      </c>
      <c r="C972" s="64">
        <v>-0.70499999999999996</v>
      </c>
      <c r="D972" s="64">
        <v>0.16700000000000001</v>
      </c>
      <c r="E972" s="64">
        <v>159</v>
      </c>
      <c r="F972" s="64">
        <v>-4.2290000000000001</v>
      </c>
      <c r="G972" s="71">
        <v>3.4000000000000002E-2</v>
      </c>
    </row>
    <row r="973" spans="1:7">
      <c r="A973" s="64"/>
      <c r="B973" s="64" t="s">
        <v>732</v>
      </c>
      <c r="C973" s="64">
        <v>-0.77600000000000002</v>
      </c>
      <c r="D973" s="64">
        <v>0.16700000000000001</v>
      </c>
      <c r="E973" s="64">
        <v>159</v>
      </c>
      <c r="F973" s="64">
        <v>-4.6379999999999999</v>
      </c>
      <c r="G973" s="71">
        <v>8.0000000000000002E-3</v>
      </c>
    </row>
    <row r="974" spans="1:7">
      <c r="A974" s="64"/>
      <c r="B974" s="64" t="s">
        <v>1752</v>
      </c>
      <c r="C974" s="64">
        <v>-0.72399999999999998</v>
      </c>
      <c r="D974" s="64">
        <v>0.16700000000000001</v>
      </c>
      <c r="E974" s="64">
        <v>159</v>
      </c>
      <c r="F974" s="64">
        <v>-4.3289999999999997</v>
      </c>
      <c r="G974" s="71">
        <v>2.4E-2</v>
      </c>
    </row>
    <row r="975" spans="1:7">
      <c r="A975" s="64"/>
      <c r="B975" s="64" t="s">
        <v>733</v>
      </c>
      <c r="C975" s="64">
        <v>-0.23</v>
      </c>
      <c r="D975" s="64">
        <v>0.16700000000000001</v>
      </c>
      <c r="E975" s="64">
        <v>159</v>
      </c>
      <c r="F975" s="64">
        <v>-1.379</v>
      </c>
      <c r="G975" s="73">
        <v>1</v>
      </c>
    </row>
    <row r="976" spans="1:7">
      <c r="A976" s="64"/>
      <c r="B976" s="64" t="s">
        <v>734</v>
      </c>
      <c r="C976" s="64">
        <v>0.14000000000000001</v>
      </c>
      <c r="D976" s="64">
        <v>0.16500000000000001</v>
      </c>
      <c r="E976" s="64">
        <v>159</v>
      </c>
      <c r="F976" s="64">
        <v>0.84899999999999998</v>
      </c>
      <c r="G976" s="73">
        <v>1</v>
      </c>
    </row>
    <row r="977" spans="1:7">
      <c r="A977" s="64"/>
      <c r="B977" s="64" t="s">
        <v>1753</v>
      </c>
      <c r="C977" s="64">
        <v>-0.19400000000000001</v>
      </c>
      <c r="D977" s="64">
        <v>0.16700000000000001</v>
      </c>
      <c r="E977" s="64">
        <v>159</v>
      </c>
      <c r="F977" s="64">
        <v>-1.1619999999999999</v>
      </c>
      <c r="G977" s="73">
        <v>1</v>
      </c>
    </row>
    <row r="978" spans="1:7">
      <c r="A978" s="64"/>
      <c r="B978" s="64" t="s">
        <v>735</v>
      </c>
      <c r="C978" s="64">
        <v>-0.27700000000000002</v>
      </c>
      <c r="D978" s="64">
        <v>0.16300000000000001</v>
      </c>
      <c r="E978" s="64">
        <v>159</v>
      </c>
      <c r="F978" s="64">
        <v>-1.704</v>
      </c>
      <c r="G978" s="73">
        <v>1</v>
      </c>
    </row>
    <row r="979" spans="1:7">
      <c r="A979" s="64"/>
      <c r="B979" s="64" t="s">
        <v>1434</v>
      </c>
      <c r="C979" s="64">
        <v>-0.46200000000000002</v>
      </c>
      <c r="D979" s="64">
        <v>0.16700000000000001</v>
      </c>
      <c r="E979" s="64">
        <v>159</v>
      </c>
      <c r="F979" s="64">
        <v>-2.7610000000000001</v>
      </c>
      <c r="G979" s="73">
        <v>0.83499999999999996</v>
      </c>
    </row>
    <row r="980" spans="1:7">
      <c r="A980" s="64"/>
      <c r="B980" s="64" t="s">
        <v>736</v>
      </c>
      <c r="C980" s="64">
        <v>-0.34699999999999998</v>
      </c>
      <c r="D980" s="64">
        <v>0.16700000000000001</v>
      </c>
      <c r="E980" s="64">
        <v>159</v>
      </c>
      <c r="F980" s="64">
        <v>-2.0739999999999998</v>
      </c>
      <c r="G980" s="73">
        <v>0.998</v>
      </c>
    </row>
    <row r="981" spans="1:7">
      <c r="A981" s="64"/>
      <c r="B981" s="64" t="s">
        <v>1132</v>
      </c>
      <c r="C981" s="64">
        <v>-0.33600000000000002</v>
      </c>
      <c r="D981" s="64">
        <v>0.16700000000000001</v>
      </c>
      <c r="E981" s="64">
        <v>159</v>
      </c>
      <c r="F981" s="64">
        <v>-2.012</v>
      </c>
      <c r="G981" s="73">
        <v>0.999</v>
      </c>
    </row>
    <row r="982" spans="1:7">
      <c r="A982" s="64"/>
      <c r="B982" s="64" t="s">
        <v>737</v>
      </c>
      <c r="C982" s="64">
        <v>0.189</v>
      </c>
      <c r="D982" s="64">
        <v>0.16700000000000001</v>
      </c>
      <c r="E982" s="64">
        <v>159</v>
      </c>
      <c r="F982" s="64">
        <v>1.1279999999999999</v>
      </c>
      <c r="G982" s="73">
        <v>1</v>
      </c>
    </row>
    <row r="983" spans="1:7">
      <c r="A983" s="64"/>
      <c r="B983" s="64" t="s">
        <v>738</v>
      </c>
      <c r="C983" s="64">
        <v>-0.23400000000000001</v>
      </c>
      <c r="D983" s="64">
        <v>0.111</v>
      </c>
      <c r="E983" s="64">
        <v>159</v>
      </c>
      <c r="F983" s="64">
        <v>-2.1040000000000001</v>
      </c>
      <c r="G983" s="73">
        <v>0.997</v>
      </c>
    </row>
    <row r="984" spans="1:7">
      <c r="A984" s="64"/>
      <c r="B984" s="64" t="s">
        <v>739</v>
      </c>
      <c r="C984" s="64">
        <v>-0.23</v>
      </c>
      <c r="D984" s="64">
        <v>0.16700000000000001</v>
      </c>
      <c r="E984" s="64">
        <v>159</v>
      </c>
      <c r="F984" s="64">
        <v>-1.379</v>
      </c>
      <c r="G984" s="73">
        <v>1</v>
      </c>
    </row>
    <row r="985" spans="1:7">
      <c r="A985" s="64"/>
      <c r="B985" s="64" t="s">
        <v>740</v>
      </c>
      <c r="C985" s="64">
        <v>-0.13200000000000001</v>
      </c>
      <c r="D985" s="64">
        <v>0.16600000000000001</v>
      </c>
      <c r="E985" s="64">
        <v>159</v>
      </c>
      <c r="F985" s="64">
        <v>-0.79500000000000004</v>
      </c>
      <c r="G985" s="73">
        <v>1</v>
      </c>
    </row>
    <row r="986" spans="1:7">
      <c r="A986" s="64"/>
      <c r="B986" s="64" t="s">
        <v>1754</v>
      </c>
      <c r="C986" s="64">
        <v>-0.249</v>
      </c>
      <c r="D986" s="64">
        <v>0.16700000000000001</v>
      </c>
      <c r="E986" s="64">
        <v>159</v>
      </c>
      <c r="F986" s="64">
        <v>-1.49</v>
      </c>
      <c r="G986" s="73">
        <v>1</v>
      </c>
    </row>
    <row r="987" spans="1:7">
      <c r="A987" s="64"/>
      <c r="B987" s="64" t="s">
        <v>741</v>
      </c>
      <c r="C987" s="64">
        <v>-0.27700000000000002</v>
      </c>
      <c r="D987" s="64">
        <v>0.159</v>
      </c>
      <c r="E987" s="64">
        <v>159</v>
      </c>
      <c r="F987" s="64">
        <v>-1.7450000000000001</v>
      </c>
      <c r="G987" s="73">
        <v>1</v>
      </c>
    </row>
    <row r="988" spans="1:7">
      <c r="A988" s="64"/>
      <c r="B988" s="64" t="s">
        <v>1435</v>
      </c>
      <c r="C988" s="64">
        <v>-0.46200000000000002</v>
      </c>
      <c r="D988" s="64">
        <v>0.16700000000000001</v>
      </c>
      <c r="E988" s="64">
        <v>159</v>
      </c>
      <c r="F988" s="64">
        <v>-2.7610000000000001</v>
      </c>
      <c r="G988" s="73">
        <v>0.83499999999999996</v>
      </c>
    </row>
    <row r="989" spans="1:7">
      <c r="A989" s="64"/>
      <c r="B989" s="64" t="s">
        <v>742</v>
      </c>
      <c r="C989" s="64">
        <v>-0.34699999999999998</v>
      </c>
      <c r="D989" s="64">
        <v>0.16700000000000001</v>
      </c>
      <c r="E989" s="64">
        <v>159</v>
      </c>
      <c r="F989" s="64">
        <v>-2.0739999999999998</v>
      </c>
      <c r="G989" s="73">
        <v>0.998</v>
      </c>
    </row>
    <row r="990" spans="1:7">
      <c r="A990" s="64"/>
      <c r="B990" s="64" t="s">
        <v>1133</v>
      </c>
      <c r="C990" s="64">
        <v>-0.33600000000000002</v>
      </c>
      <c r="D990" s="64">
        <v>0.16700000000000001</v>
      </c>
      <c r="E990" s="64">
        <v>159</v>
      </c>
      <c r="F990" s="64">
        <v>-2.012</v>
      </c>
      <c r="G990" s="73">
        <v>0.999</v>
      </c>
    </row>
    <row r="991" spans="1:7">
      <c r="A991" s="64"/>
      <c r="B991" s="64" t="s">
        <v>743</v>
      </c>
      <c r="C991" s="64">
        <v>-3.9E-2</v>
      </c>
      <c r="D991" s="64">
        <v>0.16700000000000001</v>
      </c>
      <c r="E991" s="64">
        <v>159</v>
      </c>
      <c r="F991" s="64">
        <v>-0.23300000000000001</v>
      </c>
      <c r="G991" s="73">
        <v>1</v>
      </c>
    </row>
    <row r="992" spans="1:7">
      <c r="A992" s="64"/>
      <c r="B992" s="64" t="s">
        <v>744</v>
      </c>
      <c r="C992" s="64">
        <v>-0.23400000000000001</v>
      </c>
      <c r="D992" s="64">
        <v>0.13900000000000001</v>
      </c>
      <c r="E992" s="64">
        <v>159</v>
      </c>
      <c r="F992" s="64">
        <v>-1.6850000000000001</v>
      </c>
      <c r="G992" s="73">
        <v>1</v>
      </c>
    </row>
    <row r="993" spans="1:7">
      <c r="A993" s="64"/>
      <c r="B993" s="64" t="s">
        <v>745</v>
      </c>
      <c r="C993" s="64">
        <v>-0.23</v>
      </c>
      <c r="D993" s="64">
        <v>0.16700000000000001</v>
      </c>
      <c r="E993" s="64">
        <v>159</v>
      </c>
      <c r="F993" s="64">
        <v>-1.38</v>
      </c>
      <c r="G993" s="73">
        <v>1</v>
      </c>
    </row>
    <row r="994" spans="1:7">
      <c r="A994" s="64"/>
      <c r="B994" s="64" t="s">
        <v>746</v>
      </c>
      <c r="C994" s="64">
        <v>-0.13800000000000001</v>
      </c>
      <c r="D994" s="64">
        <v>0.16600000000000001</v>
      </c>
      <c r="E994" s="64">
        <v>159</v>
      </c>
      <c r="F994" s="64">
        <v>-0.82699999999999996</v>
      </c>
      <c r="G994" s="73">
        <v>1</v>
      </c>
    </row>
    <row r="995" spans="1:7">
      <c r="A995" s="64"/>
      <c r="B995" s="64" t="s">
        <v>1755</v>
      </c>
      <c r="C995" s="64">
        <v>-0.249</v>
      </c>
      <c r="D995" s="64">
        <v>0.16700000000000001</v>
      </c>
      <c r="E995" s="64">
        <v>159</v>
      </c>
      <c r="F995" s="64">
        <v>-1.49</v>
      </c>
      <c r="G995" s="73">
        <v>1</v>
      </c>
    </row>
    <row r="996" spans="1:7">
      <c r="A996" s="64"/>
      <c r="B996" s="64" t="s">
        <v>747</v>
      </c>
      <c r="C996" s="64">
        <v>-0.27700000000000002</v>
      </c>
      <c r="D996" s="64">
        <v>0.152</v>
      </c>
      <c r="E996" s="64">
        <v>159</v>
      </c>
      <c r="F996" s="64">
        <v>-1.8240000000000001</v>
      </c>
      <c r="G996" s="73">
        <v>1</v>
      </c>
    </row>
    <row r="997" spans="1:7">
      <c r="A997" s="64"/>
      <c r="B997" s="64" t="s">
        <v>1436</v>
      </c>
      <c r="C997" s="64">
        <v>-0.46200000000000002</v>
      </c>
      <c r="D997" s="64">
        <v>0.16700000000000001</v>
      </c>
      <c r="E997" s="64">
        <v>159</v>
      </c>
      <c r="F997" s="64">
        <v>-2.7610000000000001</v>
      </c>
      <c r="G997" s="73">
        <v>0.83499999999999996</v>
      </c>
    </row>
    <row r="998" spans="1:7">
      <c r="A998" s="64"/>
      <c r="B998" s="64" t="s">
        <v>748</v>
      </c>
      <c r="C998" s="64">
        <v>-0.34699999999999998</v>
      </c>
      <c r="D998" s="64">
        <v>0.16700000000000001</v>
      </c>
      <c r="E998" s="64">
        <v>159</v>
      </c>
      <c r="F998" s="64">
        <v>-2.0739999999999998</v>
      </c>
      <c r="G998" s="73">
        <v>0.998</v>
      </c>
    </row>
    <row r="999" spans="1:7">
      <c r="A999" s="64"/>
      <c r="B999" s="64" t="s">
        <v>1134</v>
      </c>
      <c r="C999" s="64">
        <v>-0.33600000000000002</v>
      </c>
      <c r="D999" s="64">
        <v>0.16700000000000001</v>
      </c>
      <c r="E999" s="64">
        <v>159</v>
      </c>
      <c r="F999" s="64">
        <v>-2.012</v>
      </c>
      <c r="G999" s="73">
        <v>0.999</v>
      </c>
    </row>
    <row r="1000" spans="1:7">
      <c r="A1000" s="64"/>
      <c r="B1000" s="64" t="s">
        <v>749</v>
      </c>
      <c r="C1000" s="64">
        <v>-0.32600000000000001</v>
      </c>
      <c r="D1000" s="64">
        <v>0.16700000000000001</v>
      </c>
      <c r="E1000" s="64">
        <v>159</v>
      </c>
      <c r="F1000" s="64">
        <v>-1.9510000000000001</v>
      </c>
      <c r="G1000" s="73">
        <v>0.999</v>
      </c>
    </row>
    <row r="1001" spans="1:7">
      <c r="A1001" s="64"/>
      <c r="B1001" s="64" t="s">
        <v>750</v>
      </c>
      <c r="C1001" s="64">
        <v>-0.23400000000000001</v>
      </c>
      <c r="D1001" s="64">
        <v>0.152</v>
      </c>
      <c r="E1001" s="64">
        <v>159</v>
      </c>
      <c r="F1001" s="64">
        <v>-1.538</v>
      </c>
      <c r="G1001" s="73">
        <v>1</v>
      </c>
    </row>
    <row r="1002" spans="1:7">
      <c r="A1002" s="64"/>
      <c r="B1002" s="64" t="s">
        <v>751</v>
      </c>
      <c r="C1002" s="64">
        <v>-0.23</v>
      </c>
      <c r="D1002" s="64">
        <v>0.16700000000000001</v>
      </c>
      <c r="E1002" s="64">
        <v>159</v>
      </c>
      <c r="F1002" s="64">
        <v>-1.3819999999999999</v>
      </c>
      <c r="G1002" s="73">
        <v>1</v>
      </c>
    </row>
    <row r="1003" spans="1:7">
      <c r="A1003" s="64"/>
      <c r="B1003" s="64" t="s">
        <v>752</v>
      </c>
      <c r="C1003" s="64">
        <v>-0.30099999999999999</v>
      </c>
      <c r="D1003" s="64">
        <v>0.16700000000000001</v>
      </c>
      <c r="E1003" s="64">
        <v>159</v>
      </c>
      <c r="F1003" s="64">
        <v>-1.804</v>
      </c>
      <c r="G1003" s="73">
        <v>1</v>
      </c>
    </row>
    <row r="1004" spans="1:7">
      <c r="A1004" s="64"/>
      <c r="B1004" s="64" t="s">
        <v>1756</v>
      </c>
      <c r="C1004" s="64">
        <v>-0.249</v>
      </c>
      <c r="D1004" s="64">
        <v>0.16700000000000001</v>
      </c>
      <c r="E1004" s="64">
        <v>159</v>
      </c>
      <c r="F1004" s="64">
        <v>-1.49</v>
      </c>
      <c r="G1004" s="73">
        <v>1</v>
      </c>
    </row>
    <row r="1005" spans="1:7">
      <c r="A1005" s="64"/>
      <c r="B1005" s="64" t="s">
        <v>753</v>
      </c>
      <c r="C1005" s="64">
        <v>0.37</v>
      </c>
      <c r="D1005" s="64">
        <v>0.16700000000000001</v>
      </c>
      <c r="E1005" s="64">
        <v>159</v>
      </c>
      <c r="F1005" s="64">
        <v>2.214</v>
      </c>
      <c r="G1005" s="73">
        <v>0.99299999999999999</v>
      </c>
    </row>
    <row r="1006" spans="1:7">
      <c r="A1006" s="64"/>
      <c r="B1006" s="64" t="s">
        <v>1757</v>
      </c>
      <c r="C1006" s="64">
        <v>3.5999999999999997E-2</v>
      </c>
      <c r="D1006" s="64">
        <v>0.16700000000000001</v>
      </c>
      <c r="E1006" s="64">
        <v>159</v>
      </c>
      <c r="F1006" s="64">
        <v>0.216</v>
      </c>
      <c r="G1006" s="73">
        <v>1</v>
      </c>
    </row>
    <row r="1007" spans="1:7">
      <c r="A1007" s="64"/>
      <c r="B1007" s="64" t="s">
        <v>754</v>
      </c>
      <c r="C1007" s="64">
        <v>-4.7E-2</v>
      </c>
      <c r="D1007" s="64">
        <v>0.16600000000000001</v>
      </c>
      <c r="E1007" s="64">
        <v>159</v>
      </c>
      <c r="F1007" s="64">
        <v>-0.28199999999999997</v>
      </c>
      <c r="G1007" s="73">
        <v>1</v>
      </c>
    </row>
    <row r="1008" spans="1:7">
      <c r="A1008" s="64"/>
      <c r="B1008" s="64" t="s">
        <v>1437</v>
      </c>
      <c r="C1008" s="64">
        <v>-0.23100000000000001</v>
      </c>
      <c r="D1008" s="64">
        <v>0.16700000000000001</v>
      </c>
      <c r="E1008" s="64">
        <v>159</v>
      </c>
      <c r="F1008" s="64">
        <v>-1.383</v>
      </c>
      <c r="G1008" s="73">
        <v>1</v>
      </c>
    </row>
    <row r="1009" spans="1:7">
      <c r="A1009" s="64"/>
      <c r="B1009" s="64" t="s">
        <v>755</v>
      </c>
      <c r="C1009" s="64">
        <v>-0.11600000000000001</v>
      </c>
      <c r="D1009" s="64">
        <v>0.16700000000000001</v>
      </c>
      <c r="E1009" s="64">
        <v>159</v>
      </c>
      <c r="F1009" s="64">
        <v>-0.69599999999999995</v>
      </c>
      <c r="G1009" s="73">
        <v>1</v>
      </c>
    </row>
    <row r="1010" spans="1:7">
      <c r="A1010" s="64"/>
      <c r="B1010" s="64" t="s">
        <v>1135</v>
      </c>
      <c r="C1010" s="64">
        <v>-0.106</v>
      </c>
      <c r="D1010" s="64">
        <v>0.16700000000000001</v>
      </c>
      <c r="E1010" s="64">
        <v>159</v>
      </c>
      <c r="F1010" s="64">
        <v>-0.63400000000000001</v>
      </c>
      <c r="G1010" s="73">
        <v>1</v>
      </c>
    </row>
    <row r="1011" spans="1:7">
      <c r="A1011" s="64"/>
      <c r="B1011" s="64" t="s">
        <v>756</v>
      </c>
      <c r="C1011" s="64">
        <v>0.41899999999999998</v>
      </c>
      <c r="D1011" s="64">
        <v>0.16300000000000001</v>
      </c>
      <c r="E1011" s="64">
        <v>159</v>
      </c>
      <c r="F1011" s="64">
        <v>2.577</v>
      </c>
      <c r="G1011" s="73">
        <v>0.92400000000000004</v>
      </c>
    </row>
    <row r="1012" spans="1:7">
      <c r="A1012" s="64"/>
      <c r="B1012" s="64" t="s">
        <v>757</v>
      </c>
      <c r="C1012" s="64">
        <v>-3.0000000000000001E-3</v>
      </c>
      <c r="D1012" s="64">
        <v>0.16700000000000001</v>
      </c>
      <c r="E1012" s="64">
        <v>159</v>
      </c>
      <c r="F1012" s="64">
        <v>-0.02</v>
      </c>
      <c r="G1012" s="73">
        <v>1</v>
      </c>
    </row>
    <row r="1013" spans="1:7">
      <c r="A1013" s="64"/>
      <c r="B1013" s="64" t="s">
        <v>758</v>
      </c>
      <c r="C1013" s="64">
        <v>0</v>
      </c>
      <c r="D1013" s="64">
        <v>0.111</v>
      </c>
      <c r="E1013" s="64">
        <v>159</v>
      </c>
      <c r="F1013" s="64">
        <v>0</v>
      </c>
      <c r="G1013" s="73">
        <v>1</v>
      </c>
    </row>
    <row r="1014" spans="1:7">
      <c r="A1014" s="64"/>
      <c r="B1014" s="64" t="s">
        <v>759</v>
      </c>
      <c r="C1014" s="64">
        <v>9.9000000000000005E-2</v>
      </c>
      <c r="D1014" s="64">
        <v>0.16700000000000001</v>
      </c>
      <c r="E1014" s="64">
        <v>159</v>
      </c>
      <c r="F1014" s="64">
        <v>0.59</v>
      </c>
      <c r="G1014" s="73">
        <v>1</v>
      </c>
    </row>
    <row r="1015" spans="1:7">
      <c r="A1015" s="64"/>
      <c r="B1015" s="64" t="s">
        <v>1758</v>
      </c>
      <c r="C1015" s="64">
        <v>-1.9E-2</v>
      </c>
      <c r="D1015" s="64">
        <v>0.16700000000000001</v>
      </c>
      <c r="E1015" s="64">
        <v>159</v>
      </c>
      <c r="F1015" s="64">
        <v>-0.111</v>
      </c>
      <c r="G1015" s="73">
        <v>1</v>
      </c>
    </row>
    <row r="1016" spans="1:7">
      <c r="A1016" s="64"/>
      <c r="B1016" s="64" t="s">
        <v>760</v>
      </c>
      <c r="C1016" s="64">
        <v>-4.7E-2</v>
      </c>
      <c r="D1016" s="64">
        <v>0.16600000000000001</v>
      </c>
      <c r="E1016" s="64">
        <v>159</v>
      </c>
      <c r="F1016" s="64">
        <v>-0.28100000000000003</v>
      </c>
      <c r="G1016" s="73">
        <v>1</v>
      </c>
    </row>
    <row r="1017" spans="1:7">
      <c r="A1017" s="64"/>
      <c r="B1017" s="64" t="s">
        <v>1438</v>
      </c>
      <c r="C1017" s="64">
        <v>-0.23100000000000001</v>
      </c>
      <c r="D1017" s="64">
        <v>0.16700000000000001</v>
      </c>
      <c r="E1017" s="64">
        <v>159</v>
      </c>
      <c r="F1017" s="64">
        <v>-1.383</v>
      </c>
      <c r="G1017" s="73">
        <v>1</v>
      </c>
    </row>
    <row r="1018" spans="1:7">
      <c r="A1018" s="64"/>
      <c r="B1018" s="64" t="s">
        <v>761</v>
      </c>
      <c r="C1018" s="64">
        <v>-0.11600000000000001</v>
      </c>
      <c r="D1018" s="64">
        <v>0.16700000000000001</v>
      </c>
      <c r="E1018" s="64">
        <v>159</v>
      </c>
      <c r="F1018" s="64">
        <v>-0.69599999999999995</v>
      </c>
      <c r="G1018" s="73">
        <v>1</v>
      </c>
    </row>
    <row r="1019" spans="1:7">
      <c r="A1019" s="64"/>
      <c r="B1019" s="64" t="s">
        <v>1136</v>
      </c>
      <c r="C1019" s="64">
        <v>-0.106</v>
      </c>
      <c r="D1019" s="64">
        <v>0.16700000000000001</v>
      </c>
      <c r="E1019" s="64">
        <v>159</v>
      </c>
      <c r="F1019" s="64">
        <v>-0.63400000000000001</v>
      </c>
      <c r="G1019" s="73">
        <v>1</v>
      </c>
    </row>
    <row r="1020" spans="1:7">
      <c r="A1020" s="64"/>
      <c r="B1020" s="64" t="s">
        <v>762</v>
      </c>
      <c r="C1020" s="64">
        <v>0.191</v>
      </c>
      <c r="D1020" s="64">
        <v>0.159</v>
      </c>
      <c r="E1020" s="64">
        <v>159</v>
      </c>
      <c r="F1020" s="64">
        <v>1.2050000000000001</v>
      </c>
      <c r="G1020" s="73">
        <v>1</v>
      </c>
    </row>
    <row r="1021" spans="1:7">
      <c r="A1021" s="64"/>
      <c r="B1021" s="64" t="s">
        <v>763</v>
      </c>
      <c r="C1021" s="64">
        <v>-3.0000000000000001E-3</v>
      </c>
      <c r="D1021" s="64">
        <v>0.16700000000000001</v>
      </c>
      <c r="E1021" s="64">
        <v>159</v>
      </c>
      <c r="F1021" s="64">
        <v>-0.02</v>
      </c>
      <c r="G1021" s="73">
        <v>1</v>
      </c>
    </row>
    <row r="1022" spans="1:7">
      <c r="A1022" s="64"/>
      <c r="B1022" s="64" t="s">
        <v>764</v>
      </c>
      <c r="C1022" s="64">
        <v>0</v>
      </c>
      <c r="D1022" s="64">
        <v>0.13900000000000001</v>
      </c>
      <c r="E1022" s="64">
        <v>159</v>
      </c>
      <c r="F1022" s="64">
        <v>0</v>
      </c>
      <c r="G1022" s="73">
        <v>1</v>
      </c>
    </row>
    <row r="1023" spans="1:7">
      <c r="A1023" s="64"/>
      <c r="B1023" s="64" t="s">
        <v>765</v>
      </c>
      <c r="C1023" s="64">
        <v>9.2999999999999999E-2</v>
      </c>
      <c r="D1023" s="64">
        <v>0.16700000000000001</v>
      </c>
      <c r="E1023" s="64">
        <v>159</v>
      </c>
      <c r="F1023" s="64">
        <v>0.55500000000000005</v>
      </c>
      <c r="G1023" s="73">
        <v>1</v>
      </c>
    </row>
    <row r="1024" spans="1:7">
      <c r="A1024" s="64"/>
      <c r="B1024" s="64" t="s">
        <v>1759</v>
      </c>
      <c r="C1024" s="64">
        <v>-1.9E-2</v>
      </c>
      <c r="D1024" s="64">
        <v>0.16700000000000001</v>
      </c>
      <c r="E1024" s="64">
        <v>159</v>
      </c>
      <c r="F1024" s="64">
        <v>-0.111</v>
      </c>
      <c r="G1024" s="73">
        <v>1</v>
      </c>
    </row>
    <row r="1025" spans="1:7">
      <c r="A1025" s="64"/>
      <c r="B1025" s="64" t="s">
        <v>766</v>
      </c>
      <c r="C1025" s="64">
        <v>-4.7E-2</v>
      </c>
      <c r="D1025" s="64">
        <v>0.16700000000000001</v>
      </c>
      <c r="E1025" s="64">
        <v>159</v>
      </c>
      <c r="F1025" s="64">
        <v>-0.28000000000000003</v>
      </c>
      <c r="G1025" s="73">
        <v>1</v>
      </c>
    </row>
    <row r="1026" spans="1:7">
      <c r="A1026" s="64"/>
      <c r="B1026" s="64" t="s">
        <v>1439</v>
      </c>
      <c r="C1026" s="64">
        <v>-0.23100000000000001</v>
      </c>
      <c r="D1026" s="64">
        <v>0.16700000000000001</v>
      </c>
      <c r="E1026" s="64">
        <v>159</v>
      </c>
      <c r="F1026" s="64">
        <v>-1.383</v>
      </c>
      <c r="G1026" s="73">
        <v>1</v>
      </c>
    </row>
    <row r="1027" spans="1:7">
      <c r="A1027" s="64"/>
      <c r="B1027" s="64" t="s">
        <v>767</v>
      </c>
      <c r="C1027" s="64">
        <v>-0.11600000000000001</v>
      </c>
      <c r="D1027" s="64">
        <v>0.16700000000000001</v>
      </c>
      <c r="E1027" s="64">
        <v>159</v>
      </c>
      <c r="F1027" s="64">
        <v>-0.69599999999999995</v>
      </c>
      <c r="G1027" s="73">
        <v>1</v>
      </c>
    </row>
    <row r="1028" spans="1:7">
      <c r="A1028" s="64"/>
      <c r="B1028" s="64" t="s">
        <v>1137</v>
      </c>
      <c r="C1028" s="64">
        <v>-0.106</v>
      </c>
      <c r="D1028" s="64">
        <v>0.16700000000000001</v>
      </c>
      <c r="E1028" s="64">
        <v>159</v>
      </c>
      <c r="F1028" s="64">
        <v>-0.63500000000000001</v>
      </c>
      <c r="G1028" s="73">
        <v>1</v>
      </c>
    </row>
    <row r="1029" spans="1:7">
      <c r="A1029" s="64"/>
      <c r="B1029" s="64" t="s">
        <v>768</v>
      </c>
      <c r="C1029" s="64">
        <v>-9.6000000000000002E-2</v>
      </c>
      <c r="D1029" s="64">
        <v>0.152</v>
      </c>
      <c r="E1029" s="64">
        <v>159</v>
      </c>
      <c r="F1029" s="64">
        <v>-0.63</v>
      </c>
      <c r="G1029" s="73">
        <v>1</v>
      </c>
    </row>
    <row r="1030" spans="1:7">
      <c r="A1030" s="64"/>
      <c r="B1030" s="64" t="s">
        <v>769</v>
      </c>
      <c r="C1030" s="64">
        <v>-3.0000000000000001E-3</v>
      </c>
      <c r="D1030" s="64">
        <v>0.16700000000000001</v>
      </c>
      <c r="E1030" s="64">
        <v>159</v>
      </c>
      <c r="F1030" s="64">
        <v>-0.02</v>
      </c>
      <c r="G1030" s="73">
        <v>1</v>
      </c>
    </row>
    <row r="1031" spans="1:7">
      <c r="A1031" s="64"/>
      <c r="B1031" s="64" t="s">
        <v>770</v>
      </c>
      <c r="C1031" s="64">
        <v>0</v>
      </c>
      <c r="D1031" s="64">
        <v>0.152</v>
      </c>
      <c r="E1031" s="64">
        <v>159</v>
      </c>
      <c r="F1031" s="64">
        <v>0</v>
      </c>
      <c r="G1031" s="73">
        <v>1</v>
      </c>
    </row>
    <row r="1032" spans="1:7">
      <c r="A1032" s="64"/>
      <c r="B1032" s="64" t="s">
        <v>771</v>
      </c>
      <c r="C1032" s="64">
        <v>-7.0000000000000007E-2</v>
      </c>
      <c r="D1032" s="64">
        <v>0.16700000000000001</v>
      </c>
      <c r="E1032" s="64">
        <v>159</v>
      </c>
      <c r="F1032" s="64">
        <v>-0.42099999999999999</v>
      </c>
      <c r="G1032" s="73">
        <v>1</v>
      </c>
    </row>
    <row r="1033" spans="1:7">
      <c r="A1033" s="64"/>
      <c r="B1033" s="64" t="s">
        <v>1760</v>
      </c>
      <c r="C1033" s="64">
        <v>-1.9E-2</v>
      </c>
      <c r="D1033" s="64">
        <v>0.16700000000000001</v>
      </c>
      <c r="E1033" s="64">
        <v>159</v>
      </c>
      <c r="F1033" s="64">
        <v>-0.111</v>
      </c>
      <c r="G1033" s="73">
        <v>1</v>
      </c>
    </row>
    <row r="1034" spans="1:7">
      <c r="A1034" s="64"/>
      <c r="B1034" s="64" t="s">
        <v>1761</v>
      </c>
      <c r="C1034" s="64">
        <v>-0.33400000000000002</v>
      </c>
      <c r="D1034" s="64">
        <v>0.16500000000000001</v>
      </c>
      <c r="E1034" s="64">
        <v>159</v>
      </c>
      <c r="F1034" s="64">
        <v>-2.0289999999999999</v>
      </c>
      <c r="G1034" s="73">
        <v>0.999</v>
      </c>
    </row>
    <row r="1035" spans="1:7">
      <c r="A1035" s="64"/>
      <c r="B1035" s="64" t="s">
        <v>772</v>
      </c>
      <c r="C1035" s="64">
        <v>-0.41699999999999998</v>
      </c>
      <c r="D1035" s="64">
        <v>0.16700000000000001</v>
      </c>
      <c r="E1035" s="64">
        <v>159</v>
      </c>
      <c r="F1035" s="64">
        <v>-2.496</v>
      </c>
      <c r="G1035" s="73">
        <v>0.95</v>
      </c>
    </row>
    <row r="1036" spans="1:7">
      <c r="A1036" s="64"/>
      <c r="B1036" s="64" t="s">
        <v>1440</v>
      </c>
      <c r="C1036" s="64">
        <v>-0.60099999999999998</v>
      </c>
      <c r="D1036" s="64">
        <v>0.16700000000000001</v>
      </c>
      <c r="E1036" s="64">
        <v>159</v>
      </c>
      <c r="F1036" s="64">
        <v>-3.597</v>
      </c>
      <c r="G1036" s="73">
        <v>0.221</v>
      </c>
    </row>
    <row r="1037" spans="1:7">
      <c r="A1037" s="64"/>
      <c r="B1037" s="64" t="s">
        <v>773</v>
      </c>
      <c r="C1037" s="64">
        <v>-0.48699999999999999</v>
      </c>
      <c r="D1037" s="64">
        <v>0.16700000000000001</v>
      </c>
      <c r="E1037" s="64">
        <v>159</v>
      </c>
      <c r="F1037" s="64">
        <v>-2.91</v>
      </c>
      <c r="G1037" s="73">
        <v>0.73399999999999999</v>
      </c>
    </row>
    <row r="1038" spans="1:7">
      <c r="A1038" s="64"/>
      <c r="B1038" s="64" t="s">
        <v>1138</v>
      </c>
      <c r="C1038" s="64">
        <v>-0.47599999999999998</v>
      </c>
      <c r="D1038" s="64">
        <v>0.16700000000000001</v>
      </c>
      <c r="E1038" s="64">
        <v>159</v>
      </c>
      <c r="F1038" s="64">
        <v>-2.8479999999999999</v>
      </c>
      <c r="G1038" s="73">
        <v>0.77900000000000003</v>
      </c>
    </row>
    <row r="1039" spans="1:7">
      <c r="A1039" s="64"/>
      <c r="B1039" s="64" t="s">
        <v>774</v>
      </c>
      <c r="C1039" s="64">
        <v>4.9000000000000002E-2</v>
      </c>
      <c r="D1039" s="64">
        <v>0.16700000000000001</v>
      </c>
      <c r="E1039" s="64">
        <v>159</v>
      </c>
      <c r="F1039" s="64">
        <v>0.29199999999999998</v>
      </c>
      <c r="G1039" s="73">
        <v>1</v>
      </c>
    </row>
    <row r="1040" spans="1:7">
      <c r="A1040" s="64"/>
      <c r="B1040" s="64" t="s">
        <v>775</v>
      </c>
      <c r="C1040" s="64">
        <v>-0.374</v>
      </c>
      <c r="D1040" s="64">
        <v>0.16300000000000001</v>
      </c>
      <c r="E1040" s="64">
        <v>159</v>
      </c>
      <c r="F1040" s="64">
        <v>-2.2970000000000002</v>
      </c>
      <c r="G1040" s="73">
        <v>0.98599999999999999</v>
      </c>
    </row>
    <row r="1041" spans="1:7">
      <c r="A1041" s="64"/>
      <c r="B1041" s="64" t="s">
        <v>776</v>
      </c>
      <c r="C1041" s="64">
        <v>-0.37</v>
      </c>
      <c r="D1041" s="64">
        <v>0.16700000000000001</v>
      </c>
      <c r="E1041" s="64">
        <v>159</v>
      </c>
      <c r="F1041" s="64">
        <v>-2.214</v>
      </c>
      <c r="G1041" s="73">
        <v>0.99299999999999999</v>
      </c>
    </row>
    <row r="1042" spans="1:7">
      <c r="A1042" s="64"/>
      <c r="B1042" s="64" t="s">
        <v>777</v>
      </c>
      <c r="C1042" s="64">
        <v>-0.27200000000000002</v>
      </c>
      <c r="D1042" s="64">
        <v>0.111</v>
      </c>
      <c r="E1042" s="64">
        <v>159</v>
      </c>
      <c r="F1042" s="64">
        <v>-2.444</v>
      </c>
      <c r="G1042" s="73">
        <v>0.96299999999999997</v>
      </c>
    </row>
    <row r="1043" spans="1:7">
      <c r="A1043" s="64"/>
      <c r="B1043" s="64" t="s">
        <v>1762</v>
      </c>
      <c r="C1043" s="64">
        <v>-0.38900000000000001</v>
      </c>
      <c r="D1043" s="64">
        <v>0.16600000000000001</v>
      </c>
      <c r="E1043" s="64">
        <v>159</v>
      </c>
      <c r="F1043" s="64">
        <v>-2.3460000000000001</v>
      </c>
      <c r="G1043" s="73">
        <v>0.98</v>
      </c>
    </row>
    <row r="1044" spans="1:7">
      <c r="A1044" s="64"/>
      <c r="B1044" s="64" t="s">
        <v>778</v>
      </c>
      <c r="C1044" s="64">
        <v>-0.41699999999999998</v>
      </c>
      <c r="D1044" s="64">
        <v>0.16700000000000001</v>
      </c>
      <c r="E1044" s="64">
        <v>159</v>
      </c>
      <c r="F1044" s="64">
        <v>-2.4969999999999999</v>
      </c>
      <c r="G1044" s="73">
        <v>0.95</v>
      </c>
    </row>
    <row r="1045" spans="1:7">
      <c r="A1045" s="64"/>
      <c r="B1045" s="64" t="s">
        <v>1441</v>
      </c>
      <c r="C1045" s="64">
        <v>-0.60099999999999998</v>
      </c>
      <c r="D1045" s="64">
        <v>0.16700000000000001</v>
      </c>
      <c r="E1045" s="64">
        <v>159</v>
      </c>
      <c r="F1045" s="64">
        <v>-3.597</v>
      </c>
      <c r="G1045" s="73">
        <v>0.221</v>
      </c>
    </row>
    <row r="1046" spans="1:7">
      <c r="A1046" s="64"/>
      <c r="B1046" s="64" t="s">
        <v>779</v>
      </c>
      <c r="C1046" s="64">
        <v>-0.48699999999999999</v>
      </c>
      <c r="D1046" s="64">
        <v>0.16700000000000001</v>
      </c>
      <c r="E1046" s="64">
        <v>159</v>
      </c>
      <c r="F1046" s="64">
        <v>-2.91</v>
      </c>
      <c r="G1046" s="73">
        <v>0.73399999999999999</v>
      </c>
    </row>
    <row r="1047" spans="1:7">
      <c r="A1047" s="64"/>
      <c r="B1047" s="64" t="s">
        <v>1139</v>
      </c>
      <c r="C1047" s="64">
        <v>-0.47599999999999998</v>
      </c>
      <c r="D1047" s="64">
        <v>0.16700000000000001</v>
      </c>
      <c r="E1047" s="64">
        <v>159</v>
      </c>
      <c r="F1047" s="64">
        <v>-2.8479999999999999</v>
      </c>
      <c r="G1047" s="73">
        <v>0.77900000000000003</v>
      </c>
    </row>
    <row r="1048" spans="1:7">
      <c r="A1048" s="64"/>
      <c r="B1048" s="64" t="s">
        <v>780</v>
      </c>
      <c r="C1048" s="64">
        <v>-0.17899999999999999</v>
      </c>
      <c r="D1048" s="64">
        <v>0.16700000000000001</v>
      </c>
      <c r="E1048" s="64">
        <v>159</v>
      </c>
      <c r="F1048" s="64">
        <v>-1.069</v>
      </c>
      <c r="G1048" s="73">
        <v>1</v>
      </c>
    </row>
    <row r="1049" spans="1:7">
      <c r="A1049" s="64"/>
      <c r="B1049" s="64" t="s">
        <v>781</v>
      </c>
      <c r="C1049" s="64">
        <v>-0.374</v>
      </c>
      <c r="D1049" s="64">
        <v>0.159</v>
      </c>
      <c r="E1049" s="64">
        <v>159</v>
      </c>
      <c r="F1049" s="64">
        <v>-2.351</v>
      </c>
      <c r="G1049" s="73">
        <v>0.97899999999999998</v>
      </c>
    </row>
    <row r="1050" spans="1:7">
      <c r="A1050" s="64"/>
      <c r="B1050" s="64" t="s">
        <v>782</v>
      </c>
      <c r="C1050" s="64">
        <v>-0.37</v>
      </c>
      <c r="D1050" s="64">
        <v>0.16700000000000001</v>
      </c>
      <c r="E1050" s="64">
        <v>159</v>
      </c>
      <c r="F1050" s="64">
        <v>-2.214</v>
      </c>
      <c r="G1050" s="73">
        <v>0.99299999999999999</v>
      </c>
    </row>
    <row r="1051" spans="1:7">
      <c r="A1051" s="64"/>
      <c r="B1051" s="64" t="s">
        <v>783</v>
      </c>
      <c r="C1051" s="64">
        <v>-0.27700000000000002</v>
      </c>
      <c r="D1051" s="64">
        <v>0.13900000000000001</v>
      </c>
      <c r="E1051" s="64">
        <v>159</v>
      </c>
      <c r="F1051" s="64">
        <v>-2.0009999999999999</v>
      </c>
      <c r="G1051" s="73">
        <v>0.999</v>
      </c>
    </row>
    <row r="1052" spans="1:7">
      <c r="A1052" s="64"/>
      <c r="B1052" s="64" t="s">
        <v>1763</v>
      </c>
      <c r="C1052" s="64">
        <v>-0.38900000000000001</v>
      </c>
      <c r="D1052" s="64">
        <v>0.16600000000000001</v>
      </c>
      <c r="E1052" s="64">
        <v>159</v>
      </c>
      <c r="F1052" s="64">
        <v>-2.3370000000000002</v>
      </c>
      <c r="G1052" s="73">
        <v>0.98099999999999998</v>
      </c>
    </row>
    <row r="1053" spans="1:7">
      <c r="A1053" s="64"/>
      <c r="B1053" s="64" t="s">
        <v>784</v>
      </c>
      <c r="C1053" s="64">
        <v>-0.41699999999999998</v>
      </c>
      <c r="D1053" s="64">
        <v>0.16700000000000001</v>
      </c>
      <c r="E1053" s="64">
        <v>159</v>
      </c>
      <c r="F1053" s="64">
        <v>-2.5</v>
      </c>
      <c r="G1053" s="73">
        <v>0.94899999999999995</v>
      </c>
    </row>
    <row r="1054" spans="1:7">
      <c r="A1054" s="64"/>
      <c r="B1054" s="64" t="s">
        <v>1442</v>
      </c>
      <c r="C1054" s="64">
        <v>-0.60099999999999998</v>
      </c>
      <c r="D1054" s="64">
        <v>0.16700000000000001</v>
      </c>
      <c r="E1054" s="64">
        <v>159</v>
      </c>
      <c r="F1054" s="64">
        <v>-3.597</v>
      </c>
      <c r="G1054" s="73">
        <v>0.221</v>
      </c>
    </row>
    <row r="1055" spans="1:7">
      <c r="A1055" s="64"/>
      <c r="B1055" s="64" t="s">
        <v>785</v>
      </c>
      <c r="C1055" s="64">
        <v>-0.48699999999999999</v>
      </c>
      <c r="D1055" s="64">
        <v>0.16700000000000001</v>
      </c>
      <c r="E1055" s="64">
        <v>159</v>
      </c>
      <c r="F1055" s="64">
        <v>-2.91</v>
      </c>
      <c r="G1055" s="73">
        <v>0.73399999999999999</v>
      </c>
    </row>
    <row r="1056" spans="1:7">
      <c r="A1056" s="64"/>
      <c r="B1056" s="64" t="s">
        <v>1140</v>
      </c>
      <c r="C1056" s="64">
        <v>-0.47599999999999998</v>
      </c>
      <c r="D1056" s="64">
        <v>0.16700000000000001</v>
      </c>
      <c r="E1056" s="64">
        <v>159</v>
      </c>
      <c r="F1056" s="64">
        <v>-2.8479999999999999</v>
      </c>
      <c r="G1056" s="73">
        <v>0.77900000000000003</v>
      </c>
    </row>
    <row r="1057" spans="1:7">
      <c r="A1057" s="64"/>
      <c r="B1057" s="64" t="s">
        <v>786</v>
      </c>
      <c r="C1057" s="64">
        <v>-0.46600000000000003</v>
      </c>
      <c r="D1057" s="64">
        <v>0.16700000000000001</v>
      </c>
      <c r="E1057" s="64">
        <v>159</v>
      </c>
      <c r="F1057" s="64">
        <v>-2.7869999999999999</v>
      </c>
      <c r="G1057" s="73">
        <v>0.82</v>
      </c>
    </row>
    <row r="1058" spans="1:7">
      <c r="A1058" s="64"/>
      <c r="B1058" s="64" t="s">
        <v>787</v>
      </c>
      <c r="C1058" s="64">
        <v>-0.374</v>
      </c>
      <c r="D1058" s="64">
        <v>0.152</v>
      </c>
      <c r="E1058" s="64">
        <v>159</v>
      </c>
      <c r="F1058" s="64">
        <v>-2.4580000000000002</v>
      </c>
      <c r="G1058" s="73">
        <v>0.96</v>
      </c>
    </row>
    <row r="1059" spans="1:7">
      <c r="A1059" s="64"/>
      <c r="B1059" s="64" t="s">
        <v>788</v>
      </c>
      <c r="C1059" s="64">
        <v>-0.37</v>
      </c>
      <c r="D1059" s="64">
        <v>0.16700000000000001</v>
      </c>
      <c r="E1059" s="64">
        <v>159</v>
      </c>
      <c r="F1059" s="64">
        <v>-2.214</v>
      </c>
      <c r="G1059" s="73">
        <v>0.99299999999999999</v>
      </c>
    </row>
    <row r="1060" spans="1:7">
      <c r="A1060" s="64"/>
      <c r="B1060" s="64" t="s">
        <v>789</v>
      </c>
      <c r="C1060" s="64">
        <v>-0.441</v>
      </c>
      <c r="D1060" s="64">
        <v>0.152</v>
      </c>
      <c r="E1060" s="64">
        <v>159</v>
      </c>
      <c r="F1060" s="64">
        <v>-2.9</v>
      </c>
      <c r="G1060" s="73">
        <v>0.74199999999999999</v>
      </c>
    </row>
    <row r="1061" spans="1:7">
      <c r="A1061" s="64"/>
      <c r="B1061" s="64" t="s">
        <v>1764</v>
      </c>
      <c r="C1061" s="64">
        <v>-0.38900000000000001</v>
      </c>
      <c r="D1061" s="64">
        <v>0.16700000000000001</v>
      </c>
      <c r="E1061" s="64">
        <v>159</v>
      </c>
      <c r="F1061" s="64">
        <v>-2.3319999999999999</v>
      </c>
      <c r="G1061" s="73">
        <v>0.98199999999999998</v>
      </c>
    </row>
    <row r="1062" spans="1:7">
      <c r="A1062" s="64"/>
      <c r="B1062" s="64" t="s">
        <v>1765</v>
      </c>
      <c r="C1062" s="64">
        <v>-8.3000000000000004E-2</v>
      </c>
      <c r="D1062" s="64">
        <v>0.16700000000000001</v>
      </c>
      <c r="E1062" s="64">
        <v>159</v>
      </c>
      <c r="F1062" s="64">
        <v>-0.496</v>
      </c>
      <c r="G1062" s="73">
        <v>1</v>
      </c>
    </row>
    <row r="1063" spans="1:7">
      <c r="A1063" s="64"/>
      <c r="B1063" s="64" t="s">
        <v>1766</v>
      </c>
      <c r="C1063" s="64">
        <v>-0.26700000000000002</v>
      </c>
      <c r="D1063" s="64">
        <v>0.16700000000000001</v>
      </c>
      <c r="E1063" s="64">
        <v>159</v>
      </c>
      <c r="F1063" s="64">
        <v>-1.599</v>
      </c>
      <c r="G1063" s="73">
        <v>1</v>
      </c>
    </row>
    <row r="1064" spans="1:7">
      <c r="A1064" s="64"/>
      <c r="B1064" s="64" t="s">
        <v>1767</v>
      </c>
      <c r="C1064" s="64">
        <v>-0.153</v>
      </c>
      <c r="D1064" s="64">
        <v>0.16700000000000001</v>
      </c>
      <c r="E1064" s="64">
        <v>159</v>
      </c>
      <c r="F1064" s="64">
        <v>-0.91200000000000003</v>
      </c>
      <c r="G1064" s="73">
        <v>1</v>
      </c>
    </row>
    <row r="1065" spans="1:7">
      <c r="A1065" s="64"/>
      <c r="B1065" s="64" t="s">
        <v>1768</v>
      </c>
      <c r="C1065" s="64">
        <v>-0.14199999999999999</v>
      </c>
      <c r="D1065" s="64">
        <v>0.16700000000000001</v>
      </c>
      <c r="E1065" s="64">
        <v>159</v>
      </c>
      <c r="F1065" s="64">
        <v>-0.85</v>
      </c>
      <c r="G1065" s="73">
        <v>1</v>
      </c>
    </row>
    <row r="1066" spans="1:7">
      <c r="A1066" s="64"/>
      <c r="B1066" s="64" t="s">
        <v>1769</v>
      </c>
      <c r="C1066" s="64">
        <v>0.38300000000000001</v>
      </c>
      <c r="D1066" s="64">
        <v>0.16700000000000001</v>
      </c>
      <c r="E1066" s="64">
        <v>159</v>
      </c>
      <c r="F1066" s="64">
        <v>2.29</v>
      </c>
      <c r="G1066" s="73">
        <v>0.98699999999999999</v>
      </c>
    </row>
    <row r="1067" spans="1:7">
      <c r="A1067" s="64"/>
      <c r="B1067" s="64" t="s">
        <v>1770</v>
      </c>
      <c r="C1067" s="64">
        <v>-3.9E-2</v>
      </c>
      <c r="D1067" s="64">
        <v>0.16700000000000001</v>
      </c>
      <c r="E1067" s="64">
        <v>159</v>
      </c>
      <c r="F1067" s="64">
        <v>-0.23599999999999999</v>
      </c>
      <c r="G1067" s="73">
        <v>1</v>
      </c>
    </row>
    <row r="1068" spans="1:7">
      <c r="A1068" s="64"/>
      <c r="B1068" s="64" t="s">
        <v>1771</v>
      </c>
      <c r="C1068" s="64">
        <v>-3.5999999999999997E-2</v>
      </c>
      <c r="D1068" s="64">
        <v>0.16700000000000001</v>
      </c>
      <c r="E1068" s="64">
        <v>159</v>
      </c>
      <c r="F1068" s="64">
        <v>-0.216</v>
      </c>
      <c r="G1068" s="73">
        <v>1</v>
      </c>
    </row>
    <row r="1069" spans="1:7">
      <c r="A1069" s="64"/>
      <c r="B1069" s="64" t="s">
        <v>1772</v>
      </c>
      <c r="C1069" s="64">
        <v>6.2E-2</v>
      </c>
      <c r="D1069" s="64">
        <v>0.16300000000000001</v>
      </c>
      <c r="E1069" s="64">
        <v>159</v>
      </c>
      <c r="F1069" s="64">
        <v>0.38400000000000001</v>
      </c>
      <c r="G1069" s="73">
        <v>1</v>
      </c>
    </row>
    <row r="1070" spans="1:7">
      <c r="A1070" s="64"/>
      <c r="B1070" s="64" t="s">
        <v>1773</v>
      </c>
      <c r="C1070" s="64">
        <v>-5.5E-2</v>
      </c>
      <c r="D1070" s="64">
        <v>0.111</v>
      </c>
      <c r="E1070" s="64">
        <v>159</v>
      </c>
      <c r="F1070" s="64">
        <v>-0.49299999999999999</v>
      </c>
      <c r="G1070" s="73">
        <v>1</v>
      </c>
    </row>
    <row r="1071" spans="1:7">
      <c r="A1071" s="64"/>
      <c r="B1071" s="64" t="s">
        <v>1774</v>
      </c>
      <c r="C1071" s="64">
        <v>-8.3000000000000004E-2</v>
      </c>
      <c r="D1071" s="64">
        <v>0.16700000000000001</v>
      </c>
      <c r="E1071" s="64">
        <v>159</v>
      </c>
      <c r="F1071" s="64">
        <v>-0.496</v>
      </c>
      <c r="G1071" s="73">
        <v>1</v>
      </c>
    </row>
    <row r="1072" spans="1:7">
      <c r="A1072" s="64"/>
      <c r="B1072" s="64" t="s">
        <v>1775</v>
      </c>
      <c r="C1072" s="64">
        <v>-0.26700000000000002</v>
      </c>
      <c r="D1072" s="64">
        <v>0.16700000000000001</v>
      </c>
      <c r="E1072" s="64">
        <v>159</v>
      </c>
      <c r="F1072" s="64">
        <v>-1.599</v>
      </c>
      <c r="G1072" s="73">
        <v>1</v>
      </c>
    </row>
    <row r="1073" spans="1:7">
      <c r="A1073" s="64"/>
      <c r="B1073" s="64" t="s">
        <v>1776</v>
      </c>
      <c r="C1073" s="64">
        <v>-0.153</v>
      </c>
      <c r="D1073" s="64">
        <v>0.16700000000000001</v>
      </c>
      <c r="E1073" s="64">
        <v>159</v>
      </c>
      <c r="F1073" s="64">
        <v>-0.91200000000000003</v>
      </c>
      <c r="G1073" s="73">
        <v>1</v>
      </c>
    </row>
    <row r="1074" spans="1:7">
      <c r="A1074" s="64"/>
      <c r="B1074" s="64" t="s">
        <v>1777</v>
      </c>
      <c r="C1074" s="64">
        <v>-0.14199999999999999</v>
      </c>
      <c r="D1074" s="64">
        <v>0.16700000000000001</v>
      </c>
      <c r="E1074" s="64">
        <v>159</v>
      </c>
      <c r="F1074" s="64">
        <v>-0.85</v>
      </c>
      <c r="G1074" s="73">
        <v>1</v>
      </c>
    </row>
    <row r="1075" spans="1:7">
      <c r="A1075" s="64"/>
      <c r="B1075" s="64" t="s">
        <v>1778</v>
      </c>
      <c r="C1075" s="64">
        <v>0.155</v>
      </c>
      <c r="D1075" s="64">
        <v>0.16700000000000001</v>
      </c>
      <c r="E1075" s="64">
        <v>159</v>
      </c>
      <c r="F1075" s="64">
        <v>0.92800000000000005</v>
      </c>
      <c r="G1075" s="73">
        <v>1</v>
      </c>
    </row>
    <row r="1076" spans="1:7">
      <c r="A1076" s="64"/>
      <c r="B1076" s="64" t="s">
        <v>1779</v>
      </c>
      <c r="C1076" s="64">
        <v>-3.9E-2</v>
      </c>
      <c r="D1076" s="64">
        <v>0.16700000000000001</v>
      </c>
      <c r="E1076" s="64">
        <v>159</v>
      </c>
      <c r="F1076" s="64">
        <v>-0.23699999999999999</v>
      </c>
      <c r="G1076" s="73">
        <v>1</v>
      </c>
    </row>
    <row r="1077" spans="1:7">
      <c r="A1077" s="64"/>
      <c r="B1077" s="64" t="s">
        <v>1780</v>
      </c>
      <c r="C1077" s="64">
        <v>-3.5999999999999997E-2</v>
      </c>
      <c r="D1077" s="64">
        <v>0.16700000000000001</v>
      </c>
      <c r="E1077" s="64">
        <v>159</v>
      </c>
      <c r="F1077" s="64">
        <v>-0.216</v>
      </c>
      <c r="G1077" s="73">
        <v>1</v>
      </c>
    </row>
    <row r="1078" spans="1:7">
      <c r="A1078" s="64"/>
      <c r="B1078" s="64" t="s">
        <v>1781</v>
      </c>
      <c r="C1078" s="64">
        <v>5.7000000000000002E-2</v>
      </c>
      <c r="D1078" s="64">
        <v>0.159</v>
      </c>
      <c r="E1078" s="64">
        <v>159</v>
      </c>
      <c r="F1078" s="64">
        <v>0.35599999999999998</v>
      </c>
      <c r="G1078" s="73">
        <v>1</v>
      </c>
    </row>
    <row r="1079" spans="1:7">
      <c r="A1079" s="64"/>
      <c r="B1079" s="64" t="s">
        <v>1782</v>
      </c>
      <c r="C1079" s="64">
        <v>-5.5E-2</v>
      </c>
      <c r="D1079" s="64">
        <v>0.13900000000000001</v>
      </c>
      <c r="E1079" s="64">
        <v>159</v>
      </c>
      <c r="F1079" s="64">
        <v>-0.39500000000000002</v>
      </c>
      <c r="G1079" s="73">
        <v>1</v>
      </c>
    </row>
    <row r="1080" spans="1:7">
      <c r="A1080" s="64"/>
      <c r="B1080" s="64" t="s">
        <v>1783</v>
      </c>
      <c r="C1080" s="64">
        <v>-8.3000000000000004E-2</v>
      </c>
      <c r="D1080" s="64">
        <v>0.16700000000000001</v>
      </c>
      <c r="E1080" s="64">
        <v>159</v>
      </c>
      <c r="F1080" s="64">
        <v>-0.496</v>
      </c>
      <c r="G1080" s="73">
        <v>1</v>
      </c>
    </row>
    <row r="1081" spans="1:7">
      <c r="A1081" s="64"/>
      <c r="B1081" s="64" t="s">
        <v>1784</v>
      </c>
      <c r="C1081" s="64">
        <v>-0.26700000000000002</v>
      </c>
      <c r="D1081" s="64">
        <v>0.16700000000000001</v>
      </c>
      <c r="E1081" s="64">
        <v>159</v>
      </c>
      <c r="F1081" s="64">
        <v>-1.599</v>
      </c>
      <c r="G1081" s="73">
        <v>1</v>
      </c>
    </row>
    <row r="1082" spans="1:7">
      <c r="A1082" s="64"/>
      <c r="B1082" s="64" t="s">
        <v>1785</v>
      </c>
      <c r="C1082" s="64">
        <v>-0.153</v>
      </c>
      <c r="D1082" s="64">
        <v>0.16700000000000001</v>
      </c>
      <c r="E1082" s="64">
        <v>159</v>
      </c>
      <c r="F1082" s="64">
        <v>-0.91200000000000003</v>
      </c>
      <c r="G1082" s="73">
        <v>1</v>
      </c>
    </row>
    <row r="1083" spans="1:7">
      <c r="A1083" s="64"/>
      <c r="B1083" s="64" t="s">
        <v>1786</v>
      </c>
      <c r="C1083" s="64">
        <v>-0.14199999999999999</v>
      </c>
      <c r="D1083" s="64">
        <v>0.16700000000000001</v>
      </c>
      <c r="E1083" s="64">
        <v>159</v>
      </c>
      <c r="F1083" s="64">
        <v>-0.85</v>
      </c>
      <c r="G1083" s="73">
        <v>1</v>
      </c>
    </row>
    <row r="1084" spans="1:7">
      <c r="A1084" s="64"/>
      <c r="B1084" s="64" t="s">
        <v>1787</v>
      </c>
      <c r="C1084" s="64">
        <v>-0.13200000000000001</v>
      </c>
      <c r="D1084" s="64">
        <v>0.16700000000000001</v>
      </c>
      <c r="E1084" s="64">
        <v>159</v>
      </c>
      <c r="F1084" s="64">
        <v>-0.78900000000000003</v>
      </c>
      <c r="G1084" s="73">
        <v>1</v>
      </c>
    </row>
    <row r="1085" spans="1:7">
      <c r="A1085" s="64"/>
      <c r="B1085" s="64" t="s">
        <v>1788</v>
      </c>
      <c r="C1085" s="64">
        <v>-3.9E-2</v>
      </c>
      <c r="D1085" s="64">
        <v>0.16700000000000001</v>
      </c>
      <c r="E1085" s="64">
        <v>159</v>
      </c>
      <c r="F1085" s="64">
        <v>-0.23699999999999999</v>
      </c>
      <c r="G1085" s="73">
        <v>1</v>
      </c>
    </row>
    <row r="1086" spans="1:7">
      <c r="A1086" s="64"/>
      <c r="B1086" s="64" t="s">
        <v>1789</v>
      </c>
      <c r="C1086" s="64">
        <v>-3.5999999999999997E-2</v>
      </c>
      <c r="D1086" s="64">
        <v>0.16700000000000001</v>
      </c>
      <c r="E1086" s="64">
        <v>159</v>
      </c>
      <c r="F1086" s="64">
        <v>-0.216</v>
      </c>
      <c r="G1086" s="73">
        <v>1</v>
      </c>
    </row>
    <row r="1087" spans="1:7">
      <c r="A1087" s="64"/>
      <c r="B1087" s="64" t="s">
        <v>1790</v>
      </c>
      <c r="C1087" s="64">
        <v>-0.107</v>
      </c>
      <c r="D1087" s="64">
        <v>0.152</v>
      </c>
      <c r="E1087" s="64">
        <v>159</v>
      </c>
      <c r="F1087" s="64">
        <v>-0.70099999999999996</v>
      </c>
      <c r="G1087" s="73">
        <v>1</v>
      </c>
    </row>
    <row r="1088" spans="1:7">
      <c r="A1088" s="64"/>
      <c r="B1088" s="64" t="s">
        <v>1791</v>
      </c>
      <c r="C1088" s="64">
        <v>-5.5E-2</v>
      </c>
      <c r="D1088" s="64">
        <v>0.152</v>
      </c>
      <c r="E1088" s="64">
        <v>159</v>
      </c>
      <c r="F1088" s="64">
        <v>-0.36099999999999999</v>
      </c>
      <c r="G1088" s="73">
        <v>1</v>
      </c>
    </row>
    <row r="1089" spans="1:7">
      <c r="A1089" s="64"/>
      <c r="B1089" s="64" t="s">
        <v>1443</v>
      </c>
      <c r="C1089" s="64">
        <v>-0.185</v>
      </c>
      <c r="D1089" s="64">
        <v>0.16700000000000001</v>
      </c>
      <c r="E1089" s="64">
        <v>159</v>
      </c>
      <c r="F1089" s="64">
        <v>-1.103</v>
      </c>
      <c r="G1089" s="73">
        <v>1</v>
      </c>
    </row>
    <row r="1090" spans="1:7">
      <c r="A1090" s="64"/>
      <c r="B1090" s="64" t="s">
        <v>790</v>
      </c>
      <c r="C1090" s="64">
        <v>-7.0000000000000007E-2</v>
      </c>
      <c r="D1090" s="64">
        <v>0.16700000000000001</v>
      </c>
      <c r="E1090" s="64">
        <v>159</v>
      </c>
      <c r="F1090" s="64">
        <v>-0.41699999999999998</v>
      </c>
      <c r="G1090" s="73">
        <v>1</v>
      </c>
    </row>
    <row r="1091" spans="1:7">
      <c r="A1091" s="64"/>
      <c r="B1091" s="64" t="s">
        <v>1141</v>
      </c>
      <c r="C1091" s="64">
        <v>-5.8999999999999997E-2</v>
      </c>
      <c r="D1091" s="64">
        <v>0.16700000000000001</v>
      </c>
      <c r="E1091" s="64">
        <v>159</v>
      </c>
      <c r="F1091" s="64">
        <v>-0.35399999999999998</v>
      </c>
      <c r="G1091" s="73">
        <v>1</v>
      </c>
    </row>
    <row r="1092" spans="1:7">
      <c r="A1092" s="64"/>
      <c r="B1092" s="64" t="s">
        <v>791</v>
      </c>
      <c r="C1092" s="64">
        <v>0.46600000000000003</v>
      </c>
      <c r="D1092" s="64">
        <v>0.16700000000000001</v>
      </c>
      <c r="E1092" s="64">
        <v>159</v>
      </c>
      <c r="F1092" s="64">
        <v>2.7869999999999999</v>
      </c>
      <c r="G1092" s="73">
        <v>0.81899999999999995</v>
      </c>
    </row>
    <row r="1093" spans="1:7">
      <c r="A1093" s="64"/>
      <c r="B1093" s="64" t="s">
        <v>792</v>
      </c>
      <c r="C1093" s="64">
        <v>4.2999999999999997E-2</v>
      </c>
      <c r="D1093" s="64">
        <v>0.16500000000000001</v>
      </c>
      <c r="E1093" s="64">
        <v>159</v>
      </c>
      <c r="F1093" s="64">
        <v>0.26400000000000001</v>
      </c>
      <c r="G1093" s="73">
        <v>1</v>
      </c>
    </row>
    <row r="1094" spans="1:7">
      <c r="A1094" s="64"/>
      <c r="B1094" s="64" t="s">
        <v>793</v>
      </c>
      <c r="C1094" s="64">
        <v>4.7E-2</v>
      </c>
      <c r="D1094" s="64">
        <v>0.16500000000000001</v>
      </c>
      <c r="E1094" s="64">
        <v>159</v>
      </c>
      <c r="F1094" s="64">
        <v>0.28399999999999997</v>
      </c>
      <c r="G1094" s="73">
        <v>1</v>
      </c>
    </row>
    <row r="1095" spans="1:7">
      <c r="A1095" s="64"/>
      <c r="B1095" s="64" t="s">
        <v>794</v>
      </c>
      <c r="C1095" s="64">
        <v>0.14499999999999999</v>
      </c>
      <c r="D1095" s="64">
        <v>0.16700000000000001</v>
      </c>
      <c r="E1095" s="64">
        <v>159</v>
      </c>
      <c r="F1095" s="64">
        <v>0.87</v>
      </c>
      <c r="G1095" s="73">
        <v>1</v>
      </c>
    </row>
    <row r="1096" spans="1:7">
      <c r="A1096" s="64"/>
      <c r="B1096" s="64" t="s">
        <v>1792</v>
      </c>
      <c r="C1096" s="64">
        <v>2.8000000000000001E-2</v>
      </c>
      <c r="D1096" s="64">
        <v>0.16700000000000001</v>
      </c>
      <c r="E1096" s="64">
        <v>159</v>
      </c>
      <c r="F1096" s="64">
        <v>0.16800000000000001</v>
      </c>
      <c r="G1096" s="73">
        <v>1</v>
      </c>
    </row>
    <row r="1097" spans="1:7">
      <c r="A1097" s="64"/>
      <c r="B1097" s="64" t="s">
        <v>795</v>
      </c>
      <c r="C1097" s="64">
        <v>0</v>
      </c>
      <c r="D1097" s="64">
        <v>0.111</v>
      </c>
      <c r="E1097" s="64">
        <v>159</v>
      </c>
      <c r="F1097" s="64">
        <v>0</v>
      </c>
      <c r="G1097" s="73">
        <v>1</v>
      </c>
    </row>
    <row r="1098" spans="1:7">
      <c r="A1098" s="64"/>
      <c r="B1098" s="64" t="s">
        <v>1444</v>
      </c>
      <c r="C1098" s="64">
        <v>-0.185</v>
      </c>
      <c r="D1098" s="64">
        <v>0.16700000000000001</v>
      </c>
      <c r="E1098" s="64">
        <v>159</v>
      </c>
      <c r="F1098" s="64">
        <v>-1.103</v>
      </c>
      <c r="G1098" s="73">
        <v>1</v>
      </c>
    </row>
    <row r="1099" spans="1:7">
      <c r="A1099" s="64"/>
      <c r="B1099" s="64" t="s">
        <v>796</v>
      </c>
      <c r="C1099" s="64">
        <v>-7.0000000000000007E-2</v>
      </c>
      <c r="D1099" s="64">
        <v>0.16700000000000001</v>
      </c>
      <c r="E1099" s="64">
        <v>159</v>
      </c>
      <c r="F1099" s="64">
        <v>-0.41699999999999998</v>
      </c>
      <c r="G1099" s="73">
        <v>1</v>
      </c>
    </row>
    <row r="1100" spans="1:7">
      <c r="A1100" s="64"/>
      <c r="B1100" s="64" t="s">
        <v>1142</v>
      </c>
      <c r="C1100" s="64">
        <v>-5.8999999999999997E-2</v>
      </c>
      <c r="D1100" s="64">
        <v>0.16700000000000001</v>
      </c>
      <c r="E1100" s="64">
        <v>159</v>
      </c>
      <c r="F1100" s="64">
        <v>-0.35399999999999998</v>
      </c>
      <c r="G1100" s="73">
        <v>1</v>
      </c>
    </row>
    <row r="1101" spans="1:7">
      <c r="A1101" s="64"/>
      <c r="B1101" s="64" t="s">
        <v>797</v>
      </c>
      <c r="C1101" s="64">
        <v>0.23799999999999999</v>
      </c>
      <c r="D1101" s="64">
        <v>0.16700000000000001</v>
      </c>
      <c r="E1101" s="64">
        <v>159</v>
      </c>
      <c r="F1101" s="64">
        <v>1.425</v>
      </c>
      <c r="G1101" s="73">
        <v>1</v>
      </c>
    </row>
    <row r="1102" spans="1:7">
      <c r="A1102" s="64"/>
      <c r="B1102" s="64" t="s">
        <v>798</v>
      </c>
      <c r="C1102" s="64">
        <v>4.2999999999999997E-2</v>
      </c>
      <c r="D1102" s="64">
        <v>0.16600000000000001</v>
      </c>
      <c r="E1102" s="64">
        <v>159</v>
      </c>
      <c r="F1102" s="64">
        <v>0.26200000000000001</v>
      </c>
      <c r="G1102" s="73">
        <v>1</v>
      </c>
    </row>
    <row r="1103" spans="1:7">
      <c r="A1103" s="64"/>
      <c r="B1103" s="64" t="s">
        <v>799</v>
      </c>
      <c r="C1103" s="64">
        <v>4.7E-2</v>
      </c>
      <c r="D1103" s="64">
        <v>0.16300000000000001</v>
      </c>
      <c r="E1103" s="64">
        <v>159</v>
      </c>
      <c r="F1103" s="64">
        <v>0.28699999999999998</v>
      </c>
      <c r="G1103" s="73">
        <v>1</v>
      </c>
    </row>
    <row r="1104" spans="1:7">
      <c r="A1104" s="64"/>
      <c r="B1104" s="64" t="s">
        <v>800</v>
      </c>
      <c r="C1104" s="64">
        <v>0.13900000000000001</v>
      </c>
      <c r="D1104" s="64">
        <v>0.16700000000000001</v>
      </c>
      <c r="E1104" s="64">
        <v>159</v>
      </c>
      <c r="F1104" s="64">
        <v>0.83399999999999996</v>
      </c>
      <c r="G1104" s="73">
        <v>1</v>
      </c>
    </row>
    <row r="1105" spans="1:7">
      <c r="A1105" s="64"/>
      <c r="B1105" s="64" t="s">
        <v>1793</v>
      </c>
      <c r="C1105" s="64">
        <v>2.8000000000000001E-2</v>
      </c>
      <c r="D1105" s="64">
        <v>0.16700000000000001</v>
      </c>
      <c r="E1105" s="64">
        <v>159</v>
      </c>
      <c r="F1105" s="64">
        <v>0.16800000000000001</v>
      </c>
      <c r="G1105" s="73">
        <v>1</v>
      </c>
    </row>
    <row r="1106" spans="1:7">
      <c r="A1106" s="64"/>
      <c r="B1106" s="64" t="s">
        <v>801</v>
      </c>
      <c r="C1106" s="64">
        <v>0</v>
      </c>
      <c r="D1106" s="64">
        <v>0.13900000000000001</v>
      </c>
      <c r="E1106" s="64">
        <v>159</v>
      </c>
      <c r="F1106" s="64">
        <v>0</v>
      </c>
      <c r="G1106" s="73">
        <v>1</v>
      </c>
    </row>
    <row r="1107" spans="1:7">
      <c r="A1107" s="64"/>
      <c r="B1107" s="64" t="s">
        <v>1445</v>
      </c>
      <c r="C1107" s="64">
        <v>-0.185</v>
      </c>
      <c r="D1107" s="64">
        <v>0.16700000000000001</v>
      </c>
      <c r="E1107" s="64">
        <v>159</v>
      </c>
      <c r="F1107" s="64">
        <v>-1.103</v>
      </c>
      <c r="G1107" s="73">
        <v>1</v>
      </c>
    </row>
    <row r="1108" spans="1:7">
      <c r="A1108" s="64"/>
      <c r="B1108" s="64" t="s">
        <v>802</v>
      </c>
      <c r="C1108" s="64">
        <v>-7.0000000000000007E-2</v>
      </c>
      <c r="D1108" s="64">
        <v>0.16700000000000001</v>
      </c>
      <c r="E1108" s="64">
        <v>159</v>
      </c>
      <c r="F1108" s="64">
        <v>-0.41699999999999998</v>
      </c>
      <c r="G1108" s="73">
        <v>1</v>
      </c>
    </row>
    <row r="1109" spans="1:7">
      <c r="A1109" s="64"/>
      <c r="B1109" s="64" t="s">
        <v>1143</v>
      </c>
      <c r="C1109" s="64">
        <v>-5.8999999999999997E-2</v>
      </c>
      <c r="D1109" s="64">
        <v>0.16700000000000001</v>
      </c>
      <c r="E1109" s="64">
        <v>159</v>
      </c>
      <c r="F1109" s="64">
        <v>-0.35399999999999998</v>
      </c>
      <c r="G1109" s="73">
        <v>1</v>
      </c>
    </row>
    <row r="1110" spans="1:7">
      <c r="A1110" s="64"/>
      <c r="B1110" s="64" t="s">
        <v>803</v>
      </c>
      <c r="C1110" s="64">
        <v>-4.9000000000000002E-2</v>
      </c>
      <c r="D1110" s="64">
        <v>0.16700000000000001</v>
      </c>
      <c r="E1110" s="64">
        <v>159</v>
      </c>
      <c r="F1110" s="64">
        <v>-0.29299999999999998</v>
      </c>
      <c r="G1110" s="73">
        <v>1</v>
      </c>
    </row>
    <row r="1111" spans="1:7">
      <c r="A1111" s="64"/>
      <c r="B1111" s="64" t="s">
        <v>804</v>
      </c>
      <c r="C1111" s="64">
        <v>4.2999999999999997E-2</v>
      </c>
      <c r="D1111" s="64">
        <v>0.16600000000000001</v>
      </c>
      <c r="E1111" s="64">
        <v>159</v>
      </c>
      <c r="F1111" s="64">
        <v>0.26100000000000001</v>
      </c>
      <c r="G1111" s="73">
        <v>1</v>
      </c>
    </row>
    <row r="1112" spans="1:7">
      <c r="A1112" s="64"/>
      <c r="B1112" s="64" t="s">
        <v>805</v>
      </c>
      <c r="C1112" s="64">
        <v>4.7E-2</v>
      </c>
      <c r="D1112" s="64">
        <v>0.159</v>
      </c>
      <c r="E1112" s="64">
        <v>159</v>
      </c>
      <c r="F1112" s="64">
        <v>0.29399999999999998</v>
      </c>
      <c r="G1112" s="73">
        <v>1</v>
      </c>
    </row>
    <row r="1113" spans="1:7">
      <c r="A1113" s="64"/>
      <c r="B1113" s="64" t="s">
        <v>806</v>
      </c>
      <c r="C1113" s="64">
        <v>-2.4E-2</v>
      </c>
      <c r="D1113" s="64">
        <v>0.16700000000000001</v>
      </c>
      <c r="E1113" s="64">
        <v>159</v>
      </c>
      <c r="F1113" s="64">
        <v>-0.14199999999999999</v>
      </c>
      <c r="G1113" s="73">
        <v>1</v>
      </c>
    </row>
    <row r="1114" spans="1:7">
      <c r="A1114" s="64"/>
      <c r="B1114" s="64" t="s">
        <v>1794</v>
      </c>
      <c r="C1114" s="64">
        <v>2.8000000000000001E-2</v>
      </c>
      <c r="D1114" s="64">
        <v>0.16700000000000001</v>
      </c>
      <c r="E1114" s="64">
        <v>159</v>
      </c>
      <c r="F1114" s="64">
        <v>0.16800000000000001</v>
      </c>
      <c r="G1114" s="73">
        <v>1</v>
      </c>
    </row>
    <row r="1115" spans="1:7">
      <c r="A1115" s="64"/>
      <c r="B1115" s="64" t="s">
        <v>1446</v>
      </c>
      <c r="C1115" s="64">
        <v>0.115</v>
      </c>
      <c r="D1115" s="64">
        <v>0.16500000000000001</v>
      </c>
      <c r="E1115" s="64">
        <v>159</v>
      </c>
      <c r="F1115" s="64">
        <v>0.69799999999999995</v>
      </c>
      <c r="G1115" s="73">
        <v>1</v>
      </c>
    </row>
    <row r="1116" spans="1:7">
      <c r="A1116" s="64"/>
      <c r="B1116" s="64" t="s">
        <v>1447</v>
      </c>
      <c r="C1116" s="64">
        <v>0.125</v>
      </c>
      <c r="D1116" s="64">
        <v>0.16700000000000001</v>
      </c>
      <c r="E1116" s="64">
        <v>159</v>
      </c>
      <c r="F1116" s="64">
        <v>0.75</v>
      </c>
      <c r="G1116" s="73">
        <v>1</v>
      </c>
    </row>
    <row r="1117" spans="1:7">
      <c r="A1117" s="64"/>
      <c r="B1117" s="64" t="s">
        <v>1448</v>
      </c>
      <c r="C1117" s="64">
        <v>0.65</v>
      </c>
      <c r="D1117" s="64">
        <v>0.16700000000000001</v>
      </c>
      <c r="E1117" s="64">
        <v>159</v>
      </c>
      <c r="F1117" s="64">
        <v>3.8889999999999998</v>
      </c>
      <c r="G1117" s="73">
        <v>0.1</v>
      </c>
    </row>
    <row r="1118" spans="1:7">
      <c r="A1118" s="64"/>
      <c r="B1118" s="64" t="s">
        <v>1449</v>
      </c>
      <c r="C1118" s="64">
        <v>0.22800000000000001</v>
      </c>
      <c r="D1118" s="64">
        <v>0.16700000000000001</v>
      </c>
      <c r="E1118" s="64">
        <v>159</v>
      </c>
      <c r="F1118" s="64">
        <v>1.363</v>
      </c>
      <c r="G1118" s="73">
        <v>1</v>
      </c>
    </row>
    <row r="1119" spans="1:7">
      <c r="A1119" s="64"/>
      <c r="B1119" s="64" t="s">
        <v>1450</v>
      </c>
      <c r="C1119" s="64">
        <v>0.23100000000000001</v>
      </c>
      <c r="D1119" s="64">
        <v>0.16700000000000001</v>
      </c>
      <c r="E1119" s="64">
        <v>159</v>
      </c>
      <c r="F1119" s="64">
        <v>1.383</v>
      </c>
      <c r="G1119" s="73">
        <v>1</v>
      </c>
    </row>
    <row r="1120" spans="1:7">
      <c r="A1120" s="64"/>
      <c r="B1120" s="64" t="s">
        <v>1451</v>
      </c>
      <c r="C1120" s="64">
        <v>0.33</v>
      </c>
      <c r="D1120" s="64">
        <v>0.16700000000000001</v>
      </c>
      <c r="E1120" s="64">
        <v>159</v>
      </c>
      <c r="F1120" s="64">
        <v>1.9730000000000001</v>
      </c>
      <c r="G1120" s="73">
        <v>0.999</v>
      </c>
    </row>
    <row r="1121" spans="1:7">
      <c r="A1121" s="64"/>
      <c r="B1121" s="64" t="s">
        <v>1795</v>
      </c>
      <c r="C1121" s="64">
        <v>0.21299999999999999</v>
      </c>
      <c r="D1121" s="64">
        <v>0.16700000000000001</v>
      </c>
      <c r="E1121" s="64">
        <v>159</v>
      </c>
      <c r="F1121" s="64">
        <v>1.2709999999999999</v>
      </c>
      <c r="G1121" s="73">
        <v>1</v>
      </c>
    </row>
    <row r="1122" spans="1:7">
      <c r="A1122" s="64"/>
      <c r="B1122" s="64" t="s">
        <v>1452</v>
      </c>
      <c r="C1122" s="64">
        <v>0.185</v>
      </c>
      <c r="D1122" s="64">
        <v>0.16700000000000001</v>
      </c>
      <c r="E1122" s="64">
        <v>159</v>
      </c>
      <c r="F1122" s="64">
        <v>1.103</v>
      </c>
      <c r="G1122" s="73">
        <v>1</v>
      </c>
    </row>
    <row r="1123" spans="1:7">
      <c r="A1123" s="64"/>
      <c r="B1123" s="64" t="s">
        <v>1453</v>
      </c>
      <c r="C1123" s="64">
        <v>0</v>
      </c>
      <c r="D1123" s="64">
        <v>0.111</v>
      </c>
      <c r="E1123" s="64">
        <v>159</v>
      </c>
      <c r="F1123" s="64">
        <v>0</v>
      </c>
      <c r="G1123" s="73">
        <v>1</v>
      </c>
    </row>
    <row r="1124" spans="1:7">
      <c r="A1124" s="64"/>
      <c r="B1124" s="64" t="s">
        <v>1454</v>
      </c>
      <c r="C1124" s="64">
        <v>0.115</v>
      </c>
      <c r="D1124" s="64">
        <v>0.16600000000000001</v>
      </c>
      <c r="E1124" s="64">
        <v>159</v>
      </c>
      <c r="F1124" s="64">
        <v>0.69299999999999995</v>
      </c>
      <c r="G1124" s="73">
        <v>1</v>
      </c>
    </row>
    <row r="1125" spans="1:7">
      <c r="A1125" s="64"/>
      <c r="B1125" s="64" t="s">
        <v>1455</v>
      </c>
      <c r="C1125" s="64">
        <v>0.125</v>
      </c>
      <c r="D1125" s="64">
        <v>0.16700000000000001</v>
      </c>
      <c r="E1125" s="64">
        <v>159</v>
      </c>
      <c r="F1125" s="64">
        <v>0.749</v>
      </c>
      <c r="G1125" s="73">
        <v>1</v>
      </c>
    </row>
    <row r="1126" spans="1:7">
      <c r="A1126" s="64"/>
      <c r="B1126" s="64" t="s">
        <v>1456</v>
      </c>
      <c r="C1126" s="64">
        <v>0.42299999999999999</v>
      </c>
      <c r="D1126" s="64">
        <v>0.16700000000000001</v>
      </c>
      <c r="E1126" s="64">
        <v>159</v>
      </c>
      <c r="F1126" s="64">
        <v>2.528</v>
      </c>
      <c r="G1126" s="73">
        <v>0.94099999999999995</v>
      </c>
    </row>
    <row r="1127" spans="1:7">
      <c r="A1127" s="64"/>
      <c r="B1127" s="64" t="s">
        <v>1457</v>
      </c>
      <c r="C1127" s="64">
        <v>0.22800000000000001</v>
      </c>
      <c r="D1127" s="64">
        <v>0.16700000000000001</v>
      </c>
      <c r="E1127" s="64">
        <v>159</v>
      </c>
      <c r="F1127" s="64">
        <v>1.363</v>
      </c>
      <c r="G1127" s="73">
        <v>1</v>
      </c>
    </row>
    <row r="1128" spans="1:7">
      <c r="A1128" s="64"/>
      <c r="B1128" s="64" t="s">
        <v>1458</v>
      </c>
      <c r="C1128" s="64">
        <v>0.23100000000000001</v>
      </c>
      <c r="D1128" s="64">
        <v>0.16700000000000001</v>
      </c>
      <c r="E1128" s="64">
        <v>159</v>
      </c>
      <c r="F1128" s="64">
        <v>1.383</v>
      </c>
      <c r="G1128" s="73">
        <v>1</v>
      </c>
    </row>
    <row r="1129" spans="1:7">
      <c r="A1129" s="64"/>
      <c r="B1129" s="64" t="s">
        <v>1459</v>
      </c>
      <c r="C1129" s="64">
        <v>0.32400000000000001</v>
      </c>
      <c r="D1129" s="64">
        <v>0.16700000000000001</v>
      </c>
      <c r="E1129" s="64">
        <v>159</v>
      </c>
      <c r="F1129" s="64">
        <v>1.9370000000000001</v>
      </c>
      <c r="G1129" s="73">
        <v>1</v>
      </c>
    </row>
    <row r="1130" spans="1:7">
      <c r="A1130" s="64"/>
      <c r="B1130" s="64" t="s">
        <v>1796</v>
      </c>
      <c r="C1130" s="64">
        <v>0.21299999999999999</v>
      </c>
      <c r="D1130" s="64">
        <v>0.16700000000000001</v>
      </c>
      <c r="E1130" s="64">
        <v>159</v>
      </c>
      <c r="F1130" s="64">
        <v>1.2709999999999999</v>
      </c>
      <c r="G1130" s="73">
        <v>1</v>
      </c>
    </row>
    <row r="1131" spans="1:7">
      <c r="A1131" s="64"/>
      <c r="B1131" s="64" t="s">
        <v>1460</v>
      </c>
      <c r="C1131" s="64">
        <v>0.185</v>
      </c>
      <c r="D1131" s="64">
        <v>0.16700000000000001</v>
      </c>
      <c r="E1131" s="64">
        <v>159</v>
      </c>
      <c r="F1131" s="64">
        <v>1.103</v>
      </c>
      <c r="G1131" s="73">
        <v>1</v>
      </c>
    </row>
    <row r="1132" spans="1:7">
      <c r="A1132" s="64"/>
      <c r="B1132" s="64" t="s">
        <v>1461</v>
      </c>
      <c r="C1132" s="64">
        <v>0</v>
      </c>
      <c r="D1132" s="64">
        <v>0.13900000000000001</v>
      </c>
      <c r="E1132" s="64">
        <v>159</v>
      </c>
      <c r="F1132" s="64">
        <v>0</v>
      </c>
      <c r="G1132" s="73">
        <v>1</v>
      </c>
    </row>
    <row r="1133" spans="1:7">
      <c r="A1133" s="64"/>
      <c r="B1133" s="64" t="s">
        <v>1462</v>
      </c>
      <c r="C1133" s="64">
        <v>0.115</v>
      </c>
      <c r="D1133" s="64">
        <v>0.16600000000000001</v>
      </c>
      <c r="E1133" s="64">
        <v>159</v>
      </c>
      <c r="F1133" s="64">
        <v>0.69</v>
      </c>
      <c r="G1133" s="73">
        <v>1</v>
      </c>
    </row>
    <row r="1134" spans="1:7">
      <c r="A1134" s="64"/>
      <c r="B1134" s="64" t="s">
        <v>1463</v>
      </c>
      <c r="C1134" s="64">
        <v>0.125</v>
      </c>
      <c r="D1134" s="64">
        <v>0.16700000000000001</v>
      </c>
      <c r="E1134" s="64">
        <v>159</v>
      </c>
      <c r="F1134" s="64">
        <v>0.749</v>
      </c>
      <c r="G1134" s="73">
        <v>1</v>
      </c>
    </row>
    <row r="1135" spans="1:7">
      <c r="A1135" s="64"/>
      <c r="B1135" s="64" t="s">
        <v>1464</v>
      </c>
      <c r="C1135" s="64">
        <v>0.13600000000000001</v>
      </c>
      <c r="D1135" s="64">
        <v>0.16700000000000001</v>
      </c>
      <c r="E1135" s="64">
        <v>159</v>
      </c>
      <c r="F1135" s="64">
        <v>0.81</v>
      </c>
      <c r="G1135" s="73">
        <v>1</v>
      </c>
    </row>
    <row r="1136" spans="1:7">
      <c r="A1136" s="64"/>
      <c r="B1136" s="64" t="s">
        <v>1465</v>
      </c>
      <c r="C1136" s="64">
        <v>0.22800000000000001</v>
      </c>
      <c r="D1136" s="64">
        <v>0.16700000000000001</v>
      </c>
      <c r="E1136" s="64">
        <v>159</v>
      </c>
      <c r="F1136" s="64">
        <v>1.363</v>
      </c>
      <c r="G1136" s="73">
        <v>1</v>
      </c>
    </row>
    <row r="1137" spans="1:7">
      <c r="A1137" s="64"/>
      <c r="B1137" s="64" t="s">
        <v>1466</v>
      </c>
      <c r="C1137" s="64">
        <v>0.23100000000000001</v>
      </c>
      <c r="D1137" s="64">
        <v>0.16700000000000001</v>
      </c>
      <c r="E1137" s="64">
        <v>159</v>
      </c>
      <c r="F1137" s="64">
        <v>1.383</v>
      </c>
      <c r="G1137" s="73">
        <v>1</v>
      </c>
    </row>
    <row r="1138" spans="1:7">
      <c r="A1138" s="64"/>
      <c r="B1138" s="64" t="s">
        <v>1467</v>
      </c>
      <c r="C1138" s="64">
        <v>0.161</v>
      </c>
      <c r="D1138" s="64">
        <v>0.16700000000000001</v>
      </c>
      <c r="E1138" s="64">
        <v>159</v>
      </c>
      <c r="F1138" s="64">
        <v>0.96199999999999997</v>
      </c>
      <c r="G1138" s="73">
        <v>1</v>
      </c>
    </row>
    <row r="1139" spans="1:7">
      <c r="A1139" s="64"/>
      <c r="B1139" s="64" t="s">
        <v>1797</v>
      </c>
      <c r="C1139" s="64">
        <v>0.21299999999999999</v>
      </c>
      <c r="D1139" s="64">
        <v>0.16700000000000001</v>
      </c>
      <c r="E1139" s="64">
        <v>159</v>
      </c>
      <c r="F1139" s="64">
        <v>1.2709999999999999</v>
      </c>
      <c r="G1139" s="73">
        <v>1</v>
      </c>
    </row>
    <row r="1140" spans="1:7">
      <c r="A1140" s="64"/>
      <c r="B1140" s="64" t="s">
        <v>1144</v>
      </c>
      <c r="C1140" s="64">
        <v>0.01</v>
      </c>
      <c r="D1140" s="64">
        <v>0.16500000000000001</v>
      </c>
      <c r="E1140" s="64">
        <v>159</v>
      </c>
      <c r="F1140" s="64">
        <v>6.3E-2</v>
      </c>
      <c r="G1140" s="73">
        <v>1</v>
      </c>
    </row>
    <row r="1141" spans="1:7">
      <c r="A1141" s="64"/>
      <c r="B1141" s="64" t="s">
        <v>807</v>
      </c>
      <c r="C1141" s="64">
        <v>0.53500000000000003</v>
      </c>
      <c r="D1141" s="64">
        <v>0.16700000000000001</v>
      </c>
      <c r="E1141" s="64">
        <v>159</v>
      </c>
      <c r="F1141" s="64">
        <v>3.2040000000000002</v>
      </c>
      <c r="G1141" s="73">
        <v>0.496</v>
      </c>
    </row>
    <row r="1142" spans="1:7">
      <c r="A1142" s="64"/>
      <c r="B1142" s="64" t="s">
        <v>808</v>
      </c>
      <c r="C1142" s="64">
        <v>0.113</v>
      </c>
      <c r="D1142" s="64">
        <v>0.16700000000000001</v>
      </c>
      <c r="E1142" s="64">
        <v>159</v>
      </c>
      <c r="F1142" s="64">
        <v>0.67600000000000005</v>
      </c>
      <c r="G1142" s="73">
        <v>1</v>
      </c>
    </row>
    <row r="1143" spans="1:7">
      <c r="A1143" s="64"/>
      <c r="B1143" s="64" t="s">
        <v>809</v>
      </c>
      <c r="C1143" s="64">
        <v>0.11600000000000001</v>
      </c>
      <c r="D1143" s="64">
        <v>0.16700000000000001</v>
      </c>
      <c r="E1143" s="64">
        <v>159</v>
      </c>
      <c r="F1143" s="64">
        <v>0.69599999999999995</v>
      </c>
      <c r="G1143" s="73">
        <v>1</v>
      </c>
    </row>
    <row r="1144" spans="1:7">
      <c r="A1144" s="64"/>
      <c r="B1144" s="64" t="s">
        <v>810</v>
      </c>
      <c r="C1144" s="64">
        <v>0.215</v>
      </c>
      <c r="D1144" s="64">
        <v>0.16700000000000001</v>
      </c>
      <c r="E1144" s="64">
        <v>159</v>
      </c>
      <c r="F1144" s="64">
        <v>1.286</v>
      </c>
      <c r="G1144" s="73">
        <v>1</v>
      </c>
    </row>
    <row r="1145" spans="1:7">
      <c r="A1145" s="64"/>
      <c r="B1145" s="64" t="s">
        <v>1798</v>
      </c>
      <c r="C1145" s="64">
        <v>9.8000000000000004E-2</v>
      </c>
      <c r="D1145" s="64">
        <v>0.16700000000000001</v>
      </c>
      <c r="E1145" s="64">
        <v>159</v>
      </c>
      <c r="F1145" s="64">
        <v>0.58399999999999996</v>
      </c>
      <c r="G1145" s="73">
        <v>1</v>
      </c>
    </row>
    <row r="1146" spans="1:7">
      <c r="A1146" s="64"/>
      <c r="B1146" s="64" t="s">
        <v>811</v>
      </c>
      <c r="C1146" s="64">
        <v>7.0000000000000007E-2</v>
      </c>
      <c r="D1146" s="64">
        <v>0.16700000000000001</v>
      </c>
      <c r="E1146" s="64">
        <v>159</v>
      </c>
      <c r="F1146" s="64">
        <v>0.41699999999999998</v>
      </c>
      <c r="G1146" s="73">
        <v>1</v>
      </c>
    </row>
    <row r="1147" spans="1:7">
      <c r="A1147" s="64"/>
      <c r="B1147" s="64" t="s">
        <v>1468</v>
      </c>
      <c r="C1147" s="64">
        <v>-0.115</v>
      </c>
      <c r="D1147" s="64">
        <v>0.16300000000000001</v>
      </c>
      <c r="E1147" s="64">
        <v>159</v>
      </c>
      <c r="F1147" s="64">
        <v>-0.70599999999999996</v>
      </c>
      <c r="G1147" s="73">
        <v>1</v>
      </c>
    </row>
    <row r="1148" spans="1:7">
      <c r="A1148" s="64"/>
      <c r="B1148" s="64" t="s">
        <v>812</v>
      </c>
      <c r="C1148" s="64">
        <v>0</v>
      </c>
      <c r="D1148" s="64">
        <v>0.111</v>
      </c>
      <c r="E1148" s="64">
        <v>159</v>
      </c>
      <c r="F1148" s="64">
        <v>0</v>
      </c>
      <c r="G1148" s="73">
        <v>1</v>
      </c>
    </row>
    <row r="1149" spans="1:7">
      <c r="A1149" s="64"/>
      <c r="B1149" s="64" t="s">
        <v>1145</v>
      </c>
      <c r="C1149" s="64">
        <v>0.01</v>
      </c>
      <c r="D1149" s="64">
        <v>0.16600000000000001</v>
      </c>
      <c r="E1149" s="64">
        <v>159</v>
      </c>
      <c r="F1149" s="64">
        <v>6.3E-2</v>
      </c>
      <c r="G1149" s="73">
        <v>1</v>
      </c>
    </row>
    <row r="1150" spans="1:7">
      <c r="A1150" s="64"/>
      <c r="B1150" s="64" t="s">
        <v>813</v>
      </c>
      <c r="C1150" s="64">
        <v>0.308</v>
      </c>
      <c r="D1150" s="64">
        <v>0.16700000000000001</v>
      </c>
      <c r="E1150" s="64">
        <v>159</v>
      </c>
      <c r="F1150" s="64">
        <v>1.841</v>
      </c>
      <c r="G1150" s="73">
        <v>1</v>
      </c>
    </row>
    <row r="1151" spans="1:7">
      <c r="A1151" s="64"/>
      <c r="B1151" s="64" t="s">
        <v>814</v>
      </c>
      <c r="C1151" s="64">
        <v>0.113</v>
      </c>
      <c r="D1151" s="64">
        <v>0.16700000000000001</v>
      </c>
      <c r="E1151" s="64">
        <v>159</v>
      </c>
      <c r="F1151" s="64">
        <v>0.67600000000000005</v>
      </c>
      <c r="G1151" s="73">
        <v>1</v>
      </c>
    </row>
    <row r="1152" spans="1:7">
      <c r="A1152" s="64"/>
      <c r="B1152" s="64" t="s">
        <v>815</v>
      </c>
      <c r="C1152" s="64">
        <v>0.11600000000000001</v>
      </c>
      <c r="D1152" s="64">
        <v>0.16700000000000001</v>
      </c>
      <c r="E1152" s="64">
        <v>159</v>
      </c>
      <c r="F1152" s="64">
        <v>0.69599999999999995</v>
      </c>
      <c r="G1152" s="73">
        <v>1</v>
      </c>
    </row>
    <row r="1153" spans="1:7">
      <c r="A1153" s="64"/>
      <c r="B1153" s="64" t="s">
        <v>816</v>
      </c>
      <c r="C1153" s="64">
        <v>0.20899999999999999</v>
      </c>
      <c r="D1153" s="64">
        <v>0.16700000000000001</v>
      </c>
      <c r="E1153" s="64">
        <v>159</v>
      </c>
      <c r="F1153" s="64">
        <v>1.2509999999999999</v>
      </c>
      <c r="G1153" s="73">
        <v>1</v>
      </c>
    </row>
    <row r="1154" spans="1:7">
      <c r="A1154" s="64"/>
      <c r="B1154" s="64" t="s">
        <v>1799</v>
      </c>
      <c r="C1154" s="64">
        <v>9.8000000000000004E-2</v>
      </c>
      <c r="D1154" s="64">
        <v>0.16700000000000001</v>
      </c>
      <c r="E1154" s="64">
        <v>159</v>
      </c>
      <c r="F1154" s="64">
        <v>0.58399999999999996</v>
      </c>
      <c r="G1154" s="73">
        <v>1</v>
      </c>
    </row>
    <row r="1155" spans="1:7">
      <c r="A1155" s="64"/>
      <c r="B1155" s="64" t="s">
        <v>817</v>
      </c>
      <c r="C1155" s="64">
        <v>7.0000000000000007E-2</v>
      </c>
      <c r="D1155" s="64">
        <v>0.16700000000000001</v>
      </c>
      <c r="E1155" s="64">
        <v>159</v>
      </c>
      <c r="F1155" s="64">
        <v>0.41699999999999998</v>
      </c>
      <c r="G1155" s="73">
        <v>1</v>
      </c>
    </row>
    <row r="1156" spans="1:7">
      <c r="A1156" s="64"/>
      <c r="B1156" s="64" t="s">
        <v>1469</v>
      </c>
      <c r="C1156" s="64">
        <v>-0.115</v>
      </c>
      <c r="D1156" s="64">
        <v>0.159</v>
      </c>
      <c r="E1156" s="64">
        <v>159</v>
      </c>
      <c r="F1156" s="64">
        <v>-0.72299999999999998</v>
      </c>
      <c r="G1156" s="73">
        <v>1</v>
      </c>
    </row>
    <row r="1157" spans="1:7">
      <c r="A1157" s="64"/>
      <c r="B1157" s="64" t="s">
        <v>818</v>
      </c>
      <c r="C1157" s="64">
        <v>0</v>
      </c>
      <c r="D1157" s="64">
        <v>0.13900000000000001</v>
      </c>
      <c r="E1157" s="64">
        <v>159</v>
      </c>
      <c r="F1157" s="64">
        <v>0</v>
      </c>
      <c r="G1157" s="73">
        <v>1</v>
      </c>
    </row>
    <row r="1158" spans="1:7">
      <c r="A1158" s="64"/>
      <c r="B1158" s="64" t="s">
        <v>1146</v>
      </c>
      <c r="C1158" s="64">
        <v>0.01</v>
      </c>
      <c r="D1158" s="64">
        <v>0.16600000000000001</v>
      </c>
      <c r="E1158" s="64">
        <v>159</v>
      </c>
      <c r="F1158" s="64">
        <v>6.3E-2</v>
      </c>
      <c r="G1158" s="73">
        <v>1</v>
      </c>
    </row>
    <row r="1159" spans="1:7">
      <c r="A1159" s="64"/>
      <c r="B1159" s="64" t="s">
        <v>819</v>
      </c>
      <c r="C1159" s="64">
        <v>2.1000000000000001E-2</v>
      </c>
      <c r="D1159" s="64">
        <v>0.16700000000000001</v>
      </c>
      <c r="E1159" s="64">
        <v>159</v>
      </c>
      <c r="F1159" s="64">
        <v>0.123</v>
      </c>
      <c r="G1159" s="73">
        <v>1</v>
      </c>
    </row>
    <row r="1160" spans="1:7">
      <c r="A1160" s="64"/>
      <c r="B1160" s="64" t="s">
        <v>820</v>
      </c>
      <c r="C1160" s="64">
        <v>0.113</v>
      </c>
      <c r="D1160" s="64">
        <v>0.16700000000000001</v>
      </c>
      <c r="E1160" s="64">
        <v>159</v>
      </c>
      <c r="F1160" s="64">
        <v>0.67600000000000005</v>
      </c>
      <c r="G1160" s="73">
        <v>1</v>
      </c>
    </row>
    <row r="1161" spans="1:7">
      <c r="A1161" s="64"/>
      <c r="B1161" s="64" t="s">
        <v>821</v>
      </c>
      <c r="C1161" s="64">
        <v>0.11600000000000001</v>
      </c>
      <c r="D1161" s="64">
        <v>0.16700000000000001</v>
      </c>
      <c r="E1161" s="64">
        <v>159</v>
      </c>
      <c r="F1161" s="64">
        <v>0.69599999999999995</v>
      </c>
      <c r="G1161" s="73">
        <v>1</v>
      </c>
    </row>
    <row r="1162" spans="1:7">
      <c r="A1162" s="64"/>
      <c r="B1162" s="64" t="s">
        <v>822</v>
      </c>
      <c r="C1162" s="64">
        <v>4.5999999999999999E-2</v>
      </c>
      <c r="D1162" s="64">
        <v>0.16700000000000001</v>
      </c>
      <c r="E1162" s="64">
        <v>159</v>
      </c>
      <c r="F1162" s="64">
        <v>0.27500000000000002</v>
      </c>
      <c r="G1162" s="73">
        <v>1</v>
      </c>
    </row>
    <row r="1163" spans="1:7">
      <c r="A1163" s="64"/>
      <c r="B1163" s="64" t="s">
        <v>1800</v>
      </c>
      <c r="C1163" s="64">
        <v>9.8000000000000004E-2</v>
      </c>
      <c r="D1163" s="64">
        <v>0.16700000000000001</v>
      </c>
      <c r="E1163" s="64">
        <v>159</v>
      </c>
      <c r="F1163" s="64">
        <v>0.58399999999999996</v>
      </c>
      <c r="G1163" s="73">
        <v>1</v>
      </c>
    </row>
    <row r="1164" spans="1:7">
      <c r="A1164" s="64"/>
      <c r="B1164" s="64" t="s">
        <v>1147</v>
      </c>
      <c r="C1164" s="64">
        <v>0.52500000000000002</v>
      </c>
      <c r="D1164" s="64">
        <v>0.16500000000000001</v>
      </c>
      <c r="E1164" s="64">
        <v>159</v>
      </c>
      <c r="F1164" s="64">
        <v>3.1890000000000001</v>
      </c>
      <c r="G1164" s="73">
        <v>0.50900000000000001</v>
      </c>
    </row>
    <row r="1165" spans="1:7">
      <c r="A1165" s="64"/>
      <c r="B1165" s="64" t="s">
        <v>1148</v>
      </c>
      <c r="C1165" s="64">
        <v>0.10299999999999999</v>
      </c>
      <c r="D1165" s="64">
        <v>0.16700000000000001</v>
      </c>
      <c r="E1165" s="64">
        <v>159</v>
      </c>
      <c r="F1165" s="64">
        <v>0.61399999999999999</v>
      </c>
      <c r="G1165" s="73">
        <v>1</v>
      </c>
    </row>
    <row r="1166" spans="1:7">
      <c r="A1166" s="64"/>
      <c r="B1166" s="64" t="s">
        <v>1149</v>
      </c>
      <c r="C1166" s="64">
        <v>0.106</v>
      </c>
      <c r="D1166" s="64">
        <v>0.16700000000000001</v>
      </c>
      <c r="E1166" s="64">
        <v>159</v>
      </c>
      <c r="F1166" s="64">
        <v>0.63400000000000001</v>
      </c>
      <c r="G1166" s="73">
        <v>1</v>
      </c>
    </row>
    <row r="1167" spans="1:7">
      <c r="A1167" s="64"/>
      <c r="B1167" s="64" t="s">
        <v>1150</v>
      </c>
      <c r="C1167" s="64">
        <v>0.20499999999999999</v>
      </c>
      <c r="D1167" s="64">
        <v>0.16700000000000001</v>
      </c>
      <c r="E1167" s="64">
        <v>159</v>
      </c>
      <c r="F1167" s="64">
        <v>1.2230000000000001</v>
      </c>
      <c r="G1167" s="73">
        <v>1</v>
      </c>
    </row>
    <row r="1168" spans="1:7">
      <c r="A1168" s="64"/>
      <c r="B1168" s="64" t="s">
        <v>1801</v>
      </c>
      <c r="C1168" s="64">
        <v>8.6999999999999994E-2</v>
      </c>
      <c r="D1168" s="64">
        <v>0.16700000000000001</v>
      </c>
      <c r="E1168" s="64">
        <v>159</v>
      </c>
      <c r="F1168" s="64">
        <v>0.52200000000000002</v>
      </c>
      <c r="G1168" s="73">
        <v>1</v>
      </c>
    </row>
    <row r="1169" spans="1:7">
      <c r="A1169" s="64"/>
      <c r="B1169" s="64" t="s">
        <v>1151</v>
      </c>
      <c r="C1169" s="64">
        <v>5.8999999999999997E-2</v>
      </c>
      <c r="D1169" s="64">
        <v>0.16700000000000001</v>
      </c>
      <c r="E1169" s="64">
        <v>159</v>
      </c>
      <c r="F1169" s="64">
        <v>0.35399999999999998</v>
      </c>
      <c r="G1169" s="73">
        <v>1</v>
      </c>
    </row>
    <row r="1170" spans="1:7">
      <c r="A1170" s="64"/>
      <c r="B1170" s="64" t="s">
        <v>1470</v>
      </c>
      <c r="C1170" s="64">
        <v>-0.125</v>
      </c>
      <c r="D1170" s="64">
        <v>0.16700000000000001</v>
      </c>
      <c r="E1170" s="64">
        <v>159</v>
      </c>
      <c r="F1170" s="64">
        <v>-0.75</v>
      </c>
      <c r="G1170" s="73">
        <v>1</v>
      </c>
    </row>
    <row r="1171" spans="1:7">
      <c r="A1171" s="64"/>
      <c r="B1171" s="64" t="s">
        <v>1152</v>
      </c>
      <c r="C1171" s="64">
        <v>-0.01</v>
      </c>
      <c r="D1171" s="64">
        <v>0.16300000000000001</v>
      </c>
      <c r="E1171" s="64">
        <v>159</v>
      </c>
      <c r="F1171" s="64">
        <v>-6.4000000000000001E-2</v>
      </c>
      <c r="G1171" s="73">
        <v>1</v>
      </c>
    </row>
    <row r="1172" spans="1:7">
      <c r="A1172" s="64"/>
      <c r="B1172" s="64" t="s">
        <v>1153</v>
      </c>
      <c r="C1172" s="64">
        <v>0</v>
      </c>
      <c r="D1172" s="64">
        <v>0.111</v>
      </c>
      <c r="E1172" s="64">
        <v>159</v>
      </c>
      <c r="F1172" s="64">
        <v>0</v>
      </c>
      <c r="G1172" s="73">
        <v>1</v>
      </c>
    </row>
    <row r="1173" spans="1:7">
      <c r="A1173" s="64"/>
      <c r="B1173" s="64" t="s">
        <v>1154</v>
      </c>
      <c r="C1173" s="64">
        <v>0.29699999999999999</v>
      </c>
      <c r="D1173" s="64">
        <v>0.16600000000000001</v>
      </c>
      <c r="E1173" s="64">
        <v>159</v>
      </c>
      <c r="F1173" s="64">
        <v>1.794</v>
      </c>
      <c r="G1173" s="73">
        <v>1</v>
      </c>
    </row>
    <row r="1174" spans="1:7">
      <c r="A1174" s="64"/>
      <c r="B1174" s="64" t="s">
        <v>1155</v>
      </c>
      <c r="C1174" s="64">
        <v>0.10299999999999999</v>
      </c>
      <c r="D1174" s="64">
        <v>0.16700000000000001</v>
      </c>
      <c r="E1174" s="64">
        <v>159</v>
      </c>
      <c r="F1174" s="64">
        <v>0.61399999999999999</v>
      </c>
      <c r="G1174" s="73">
        <v>1</v>
      </c>
    </row>
    <row r="1175" spans="1:7">
      <c r="A1175" s="64"/>
      <c r="B1175" s="64" t="s">
        <v>1156</v>
      </c>
      <c r="C1175" s="64">
        <v>0.106</v>
      </c>
      <c r="D1175" s="64">
        <v>0.16700000000000001</v>
      </c>
      <c r="E1175" s="64">
        <v>159</v>
      </c>
      <c r="F1175" s="64">
        <v>0.63400000000000001</v>
      </c>
      <c r="G1175" s="73">
        <v>1</v>
      </c>
    </row>
    <row r="1176" spans="1:7">
      <c r="A1176" s="64"/>
      <c r="B1176" s="64" t="s">
        <v>1157</v>
      </c>
      <c r="C1176" s="64">
        <v>0.19900000000000001</v>
      </c>
      <c r="D1176" s="64">
        <v>0.16700000000000001</v>
      </c>
      <c r="E1176" s="64">
        <v>159</v>
      </c>
      <c r="F1176" s="64">
        <v>1.1879999999999999</v>
      </c>
      <c r="G1176" s="73">
        <v>1</v>
      </c>
    </row>
    <row r="1177" spans="1:7">
      <c r="A1177" s="64"/>
      <c r="B1177" s="64" t="s">
        <v>1802</v>
      </c>
      <c r="C1177" s="64">
        <v>8.6999999999999994E-2</v>
      </c>
      <c r="D1177" s="64">
        <v>0.16700000000000001</v>
      </c>
      <c r="E1177" s="64">
        <v>159</v>
      </c>
      <c r="F1177" s="64">
        <v>0.52200000000000002</v>
      </c>
      <c r="G1177" s="73">
        <v>1</v>
      </c>
    </row>
    <row r="1178" spans="1:7">
      <c r="A1178" s="64"/>
      <c r="B1178" s="64" t="s">
        <v>1158</v>
      </c>
      <c r="C1178" s="64">
        <v>5.8999999999999997E-2</v>
      </c>
      <c r="D1178" s="64">
        <v>0.16700000000000001</v>
      </c>
      <c r="E1178" s="64">
        <v>159</v>
      </c>
      <c r="F1178" s="64">
        <v>0.35399999999999998</v>
      </c>
      <c r="G1178" s="73">
        <v>1</v>
      </c>
    </row>
    <row r="1179" spans="1:7">
      <c r="A1179" s="64"/>
      <c r="B1179" s="64" t="s">
        <v>1471</v>
      </c>
      <c r="C1179" s="64">
        <v>-0.125</v>
      </c>
      <c r="D1179" s="64">
        <v>0.16700000000000001</v>
      </c>
      <c r="E1179" s="64">
        <v>159</v>
      </c>
      <c r="F1179" s="64">
        <v>-0.75</v>
      </c>
      <c r="G1179" s="73">
        <v>1</v>
      </c>
    </row>
    <row r="1180" spans="1:7">
      <c r="A1180" s="64"/>
      <c r="B1180" s="64" t="s">
        <v>1159</v>
      </c>
      <c r="C1180" s="64">
        <v>-0.01</v>
      </c>
      <c r="D1180" s="64">
        <v>0.159</v>
      </c>
      <c r="E1180" s="64">
        <v>159</v>
      </c>
      <c r="F1180" s="64">
        <v>-6.6000000000000003E-2</v>
      </c>
      <c r="G1180" s="73">
        <v>1</v>
      </c>
    </row>
    <row r="1181" spans="1:7">
      <c r="A1181" s="64"/>
      <c r="B1181" s="64" t="s">
        <v>1160</v>
      </c>
      <c r="C1181" s="64">
        <v>0</v>
      </c>
      <c r="D1181" s="64">
        <v>0.13900000000000001</v>
      </c>
      <c r="E1181" s="64">
        <v>159</v>
      </c>
      <c r="F1181" s="64">
        <v>0</v>
      </c>
      <c r="G1181" s="73">
        <v>1</v>
      </c>
    </row>
    <row r="1182" spans="1:7">
      <c r="A1182" s="64"/>
      <c r="B1182" s="64" t="s">
        <v>1161</v>
      </c>
      <c r="C1182" s="64">
        <v>0.01</v>
      </c>
      <c r="D1182" s="64">
        <v>0.16600000000000001</v>
      </c>
      <c r="E1182" s="64">
        <v>159</v>
      </c>
      <c r="F1182" s="64">
        <v>6.0999999999999999E-2</v>
      </c>
      <c r="G1182" s="73">
        <v>1</v>
      </c>
    </row>
    <row r="1183" spans="1:7">
      <c r="A1183" s="64"/>
      <c r="B1183" s="64" t="s">
        <v>1162</v>
      </c>
      <c r="C1183" s="64">
        <v>0.10299999999999999</v>
      </c>
      <c r="D1183" s="64">
        <v>0.16700000000000001</v>
      </c>
      <c r="E1183" s="64">
        <v>159</v>
      </c>
      <c r="F1183" s="64">
        <v>0.61399999999999999</v>
      </c>
      <c r="G1183" s="73">
        <v>1</v>
      </c>
    </row>
    <row r="1184" spans="1:7">
      <c r="A1184" s="64"/>
      <c r="B1184" s="64" t="s">
        <v>1163</v>
      </c>
      <c r="C1184" s="64">
        <v>0.106</v>
      </c>
      <c r="D1184" s="64">
        <v>0.16700000000000001</v>
      </c>
      <c r="E1184" s="64">
        <v>159</v>
      </c>
      <c r="F1184" s="64">
        <v>0.63400000000000001</v>
      </c>
      <c r="G1184" s="73">
        <v>1</v>
      </c>
    </row>
    <row r="1185" spans="1:7">
      <c r="A1185" s="64"/>
      <c r="B1185" s="64" t="s">
        <v>1164</v>
      </c>
      <c r="C1185" s="64">
        <v>3.5999999999999997E-2</v>
      </c>
      <c r="D1185" s="64">
        <v>0.16700000000000001</v>
      </c>
      <c r="E1185" s="64">
        <v>159</v>
      </c>
      <c r="F1185" s="64">
        <v>0.21299999999999999</v>
      </c>
      <c r="G1185" s="73">
        <v>1</v>
      </c>
    </row>
    <row r="1186" spans="1:7">
      <c r="A1186" s="64"/>
      <c r="B1186" s="64" t="s">
        <v>1803</v>
      </c>
      <c r="C1186" s="64">
        <v>8.6999999999999994E-2</v>
      </c>
      <c r="D1186" s="64">
        <v>0.16700000000000001</v>
      </c>
      <c r="E1186" s="64">
        <v>159</v>
      </c>
      <c r="F1186" s="64">
        <v>0.52200000000000002</v>
      </c>
      <c r="G1186" s="73">
        <v>1</v>
      </c>
    </row>
    <row r="1187" spans="1:7">
      <c r="A1187" s="64"/>
      <c r="B1187" s="64" t="s">
        <v>823</v>
      </c>
      <c r="C1187" s="64">
        <v>-0.42199999999999999</v>
      </c>
      <c r="D1187" s="64">
        <v>0.16700000000000001</v>
      </c>
      <c r="E1187" s="64">
        <v>159</v>
      </c>
      <c r="F1187" s="64">
        <v>-2.5259999999999998</v>
      </c>
      <c r="G1187" s="73">
        <v>0.94099999999999995</v>
      </c>
    </row>
    <row r="1188" spans="1:7">
      <c r="A1188" s="64"/>
      <c r="B1188" s="64" t="s">
        <v>824</v>
      </c>
      <c r="C1188" s="64">
        <v>-0.41899999999999998</v>
      </c>
      <c r="D1188" s="64">
        <v>0.16500000000000001</v>
      </c>
      <c r="E1188" s="64">
        <v>159</v>
      </c>
      <c r="F1188" s="64">
        <v>-2.5449999999999999</v>
      </c>
      <c r="G1188" s="73">
        <v>0.93500000000000005</v>
      </c>
    </row>
    <row r="1189" spans="1:7">
      <c r="A1189" s="64"/>
      <c r="B1189" s="64" t="s">
        <v>825</v>
      </c>
      <c r="C1189" s="64">
        <v>-0.32</v>
      </c>
      <c r="D1189" s="64">
        <v>0.16700000000000001</v>
      </c>
      <c r="E1189" s="64">
        <v>159</v>
      </c>
      <c r="F1189" s="64">
        <v>-1.9159999999999999</v>
      </c>
      <c r="G1189" s="73">
        <v>1</v>
      </c>
    </row>
    <row r="1190" spans="1:7">
      <c r="A1190" s="64"/>
      <c r="B1190" s="64" t="s">
        <v>1804</v>
      </c>
      <c r="C1190" s="64">
        <v>-0.438</v>
      </c>
      <c r="D1190" s="64">
        <v>0.16700000000000001</v>
      </c>
      <c r="E1190" s="64">
        <v>159</v>
      </c>
      <c r="F1190" s="64">
        <v>-2.6179999999999999</v>
      </c>
      <c r="G1190" s="73">
        <v>0.90800000000000003</v>
      </c>
    </row>
    <row r="1191" spans="1:7">
      <c r="A1191" s="64"/>
      <c r="B1191" s="64" t="s">
        <v>826</v>
      </c>
      <c r="C1191" s="64">
        <v>-0.46600000000000003</v>
      </c>
      <c r="D1191" s="64">
        <v>0.16700000000000001</v>
      </c>
      <c r="E1191" s="64">
        <v>159</v>
      </c>
      <c r="F1191" s="64">
        <v>-2.786</v>
      </c>
      <c r="G1191" s="73">
        <v>0.82</v>
      </c>
    </row>
    <row r="1192" spans="1:7">
      <c r="A1192" s="64"/>
      <c r="B1192" s="64" t="s">
        <v>1472</v>
      </c>
      <c r="C1192" s="64">
        <v>-0.65</v>
      </c>
      <c r="D1192" s="64">
        <v>0.16700000000000001</v>
      </c>
      <c r="E1192" s="64">
        <v>159</v>
      </c>
      <c r="F1192" s="64">
        <v>-3.8889999999999998</v>
      </c>
      <c r="G1192" s="73">
        <v>0.1</v>
      </c>
    </row>
    <row r="1193" spans="1:7">
      <c r="A1193" s="64"/>
      <c r="B1193" s="64" t="s">
        <v>827</v>
      </c>
      <c r="C1193" s="64">
        <v>-0.53500000000000003</v>
      </c>
      <c r="D1193" s="64">
        <v>0.16700000000000001</v>
      </c>
      <c r="E1193" s="64">
        <v>159</v>
      </c>
      <c r="F1193" s="64">
        <v>-3.2050000000000001</v>
      </c>
      <c r="G1193" s="73">
        <v>0.495</v>
      </c>
    </row>
    <row r="1194" spans="1:7">
      <c r="A1194" s="64"/>
      <c r="B1194" s="64" t="s">
        <v>1165</v>
      </c>
      <c r="C1194" s="64">
        <v>-0.52500000000000002</v>
      </c>
      <c r="D1194" s="64">
        <v>0.16300000000000001</v>
      </c>
      <c r="E1194" s="64">
        <v>159</v>
      </c>
      <c r="F1194" s="64">
        <v>-3.2290000000000001</v>
      </c>
      <c r="G1194" s="73">
        <v>0.47599999999999998</v>
      </c>
    </row>
    <row r="1195" spans="1:7">
      <c r="A1195" s="64"/>
      <c r="B1195" s="64" t="s">
        <v>828</v>
      </c>
      <c r="C1195" s="64">
        <v>-0.22800000000000001</v>
      </c>
      <c r="D1195" s="64">
        <v>0.111</v>
      </c>
      <c r="E1195" s="64">
        <v>159</v>
      </c>
      <c r="F1195" s="64">
        <v>-2.0489999999999999</v>
      </c>
      <c r="G1195" s="73">
        <v>0.998</v>
      </c>
    </row>
    <row r="1196" spans="1:7">
      <c r="A1196" s="64"/>
      <c r="B1196" s="64" t="s">
        <v>829</v>
      </c>
      <c r="C1196" s="64">
        <v>-0.42199999999999999</v>
      </c>
      <c r="D1196" s="64">
        <v>0.16700000000000001</v>
      </c>
      <c r="E1196" s="64">
        <v>159</v>
      </c>
      <c r="F1196" s="64">
        <v>-2.5259999999999998</v>
      </c>
      <c r="G1196" s="73">
        <v>0.94099999999999995</v>
      </c>
    </row>
    <row r="1197" spans="1:7">
      <c r="A1197" s="64"/>
      <c r="B1197" s="64" t="s">
        <v>830</v>
      </c>
      <c r="C1197" s="64">
        <v>-0.41899999999999998</v>
      </c>
      <c r="D1197" s="64">
        <v>0.16600000000000001</v>
      </c>
      <c r="E1197" s="64">
        <v>159</v>
      </c>
      <c r="F1197" s="64">
        <v>-2.528</v>
      </c>
      <c r="G1197" s="73">
        <v>0.94099999999999995</v>
      </c>
    </row>
    <row r="1198" spans="1:7">
      <c r="A1198" s="64"/>
      <c r="B1198" s="64" t="s">
        <v>831</v>
      </c>
      <c r="C1198" s="64">
        <v>-0.32600000000000001</v>
      </c>
      <c r="D1198" s="64">
        <v>0.16700000000000001</v>
      </c>
      <c r="E1198" s="64">
        <v>159</v>
      </c>
      <c r="F1198" s="64">
        <v>-1.952</v>
      </c>
      <c r="G1198" s="73">
        <v>0.999</v>
      </c>
    </row>
    <row r="1199" spans="1:7">
      <c r="A1199" s="64"/>
      <c r="B1199" s="64" t="s">
        <v>1805</v>
      </c>
      <c r="C1199" s="64">
        <v>-0.438</v>
      </c>
      <c r="D1199" s="64">
        <v>0.16700000000000001</v>
      </c>
      <c r="E1199" s="64">
        <v>159</v>
      </c>
      <c r="F1199" s="64">
        <v>-2.6179999999999999</v>
      </c>
      <c r="G1199" s="73">
        <v>0.90800000000000003</v>
      </c>
    </row>
    <row r="1200" spans="1:7">
      <c r="A1200" s="64"/>
      <c r="B1200" s="64" t="s">
        <v>832</v>
      </c>
      <c r="C1200" s="64">
        <v>-0.46600000000000003</v>
      </c>
      <c r="D1200" s="64">
        <v>0.16700000000000001</v>
      </c>
      <c r="E1200" s="64">
        <v>159</v>
      </c>
      <c r="F1200" s="64">
        <v>-2.786</v>
      </c>
      <c r="G1200" s="73">
        <v>0.82</v>
      </c>
    </row>
    <row r="1201" spans="1:7">
      <c r="A1201" s="64"/>
      <c r="B1201" s="64" t="s">
        <v>1473</v>
      </c>
      <c r="C1201" s="64">
        <v>-0.65</v>
      </c>
      <c r="D1201" s="64">
        <v>0.16700000000000001</v>
      </c>
      <c r="E1201" s="64">
        <v>159</v>
      </c>
      <c r="F1201" s="64">
        <v>-3.8889999999999998</v>
      </c>
      <c r="G1201" s="73">
        <v>0.1</v>
      </c>
    </row>
    <row r="1202" spans="1:7">
      <c r="A1202" s="64"/>
      <c r="B1202" s="64" t="s">
        <v>833</v>
      </c>
      <c r="C1202" s="64">
        <v>-0.53500000000000003</v>
      </c>
      <c r="D1202" s="64">
        <v>0.16700000000000001</v>
      </c>
      <c r="E1202" s="64">
        <v>159</v>
      </c>
      <c r="F1202" s="64">
        <v>-3.2069999999999999</v>
      </c>
      <c r="G1202" s="73">
        <v>0.49399999999999999</v>
      </c>
    </row>
    <row r="1203" spans="1:7">
      <c r="A1203" s="64"/>
      <c r="B1203" s="64" t="s">
        <v>1166</v>
      </c>
      <c r="C1203" s="64">
        <v>-0.52500000000000002</v>
      </c>
      <c r="D1203" s="64">
        <v>0.159</v>
      </c>
      <c r="E1203" s="64">
        <v>159</v>
      </c>
      <c r="F1203" s="64">
        <v>-3.3050000000000002</v>
      </c>
      <c r="G1203" s="73">
        <v>0.41499999999999998</v>
      </c>
    </row>
    <row r="1204" spans="1:7">
      <c r="A1204" s="64"/>
      <c r="B1204" s="64" t="s">
        <v>834</v>
      </c>
      <c r="C1204" s="64">
        <v>-0.51500000000000001</v>
      </c>
      <c r="D1204" s="64">
        <v>0.13900000000000001</v>
      </c>
      <c r="E1204" s="64">
        <v>159</v>
      </c>
      <c r="F1204" s="64">
        <v>-3.7120000000000002</v>
      </c>
      <c r="G1204" s="73">
        <v>0.16500000000000001</v>
      </c>
    </row>
    <row r="1205" spans="1:7">
      <c r="A1205" s="64"/>
      <c r="B1205" s="64" t="s">
        <v>835</v>
      </c>
      <c r="C1205" s="64">
        <v>-0.42199999999999999</v>
      </c>
      <c r="D1205" s="64">
        <v>0.16700000000000001</v>
      </c>
      <c r="E1205" s="64">
        <v>159</v>
      </c>
      <c r="F1205" s="64">
        <v>-2.5259999999999998</v>
      </c>
      <c r="G1205" s="73">
        <v>0.94099999999999995</v>
      </c>
    </row>
    <row r="1206" spans="1:7">
      <c r="A1206" s="64"/>
      <c r="B1206" s="64" t="s">
        <v>836</v>
      </c>
      <c r="C1206" s="64">
        <v>-0.41899999999999998</v>
      </c>
      <c r="D1206" s="64">
        <v>0.16600000000000001</v>
      </c>
      <c r="E1206" s="64">
        <v>159</v>
      </c>
      <c r="F1206" s="64">
        <v>-2.5179999999999998</v>
      </c>
      <c r="G1206" s="73">
        <v>0.94399999999999995</v>
      </c>
    </row>
    <row r="1207" spans="1:7">
      <c r="A1207" s="64"/>
      <c r="B1207" s="64" t="s">
        <v>837</v>
      </c>
      <c r="C1207" s="64">
        <v>-0.48899999999999999</v>
      </c>
      <c r="D1207" s="64">
        <v>0.16700000000000001</v>
      </c>
      <c r="E1207" s="64">
        <v>159</v>
      </c>
      <c r="F1207" s="64">
        <v>-2.927</v>
      </c>
      <c r="G1207" s="73">
        <v>0.72099999999999997</v>
      </c>
    </row>
    <row r="1208" spans="1:7">
      <c r="A1208" s="64"/>
      <c r="B1208" s="64" t="s">
        <v>1806</v>
      </c>
      <c r="C1208" s="64">
        <v>-0.438</v>
      </c>
      <c r="D1208" s="64">
        <v>0.16700000000000001</v>
      </c>
      <c r="E1208" s="64">
        <v>159</v>
      </c>
      <c r="F1208" s="64">
        <v>-2.6179999999999999</v>
      </c>
      <c r="G1208" s="73">
        <v>0.90800000000000003</v>
      </c>
    </row>
    <row r="1209" spans="1:7">
      <c r="A1209" s="64"/>
      <c r="B1209" s="64" t="s">
        <v>838</v>
      </c>
      <c r="C1209" s="64">
        <v>3.0000000000000001E-3</v>
      </c>
      <c r="D1209" s="64">
        <v>0.16700000000000001</v>
      </c>
      <c r="E1209" s="64">
        <v>159</v>
      </c>
      <c r="F1209" s="64">
        <v>0.02</v>
      </c>
      <c r="G1209" s="73">
        <v>1</v>
      </c>
    </row>
    <row r="1210" spans="1:7">
      <c r="A1210" s="64"/>
      <c r="B1210" s="64" t="s">
        <v>839</v>
      </c>
      <c r="C1210" s="64">
        <v>0.10199999999999999</v>
      </c>
      <c r="D1210" s="64">
        <v>0.16500000000000001</v>
      </c>
      <c r="E1210" s="64">
        <v>159</v>
      </c>
      <c r="F1210" s="64">
        <v>0.61899999999999999</v>
      </c>
      <c r="G1210" s="73">
        <v>1</v>
      </c>
    </row>
    <row r="1211" spans="1:7">
      <c r="A1211" s="64"/>
      <c r="B1211" s="64" t="s">
        <v>1807</v>
      </c>
      <c r="C1211" s="64">
        <v>-1.4999999999999999E-2</v>
      </c>
      <c r="D1211" s="64">
        <v>0.16700000000000001</v>
      </c>
      <c r="E1211" s="64">
        <v>159</v>
      </c>
      <c r="F1211" s="64">
        <v>-9.1999999999999998E-2</v>
      </c>
      <c r="G1211" s="73">
        <v>1</v>
      </c>
    </row>
    <row r="1212" spans="1:7">
      <c r="A1212" s="64"/>
      <c r="B1212" s="64" t="s">
        <v>840</v>
      </c>
      <c r="C1212" s="64">
        <v>-4.2999999999999997E-2</v>
      </c>
      <c r="D1212" s="64">
        <v>0.16300000000000001</v>
      </c>
      <c r="E1212" s="64">
        <v>159</v>
      </c>
      <c r="F1212" s="64">
        <v>-0.26700000000000002</v>
      </c>
      <c r="G1212" s="73">
        <v>1</v>
      </c>
    </row>
    <row r="1213" spans="1:7">
      <c r="A1213" s="64"/>
      <c r="B1213" s="64" t="s">
        <v>1474</v>
      </c>
      <c r="C1213" s="64">
        <v>-0.22800000000000001</v>
      </c>
      <c r="D1213" s="64">
        <v>0.16700000000000001</v>
      </c>
      <c r="E1213" s="64">
        <v>159</v>
      </c>
      <c r="F1213" s="64">
        <v>-1.363</v>
      </c>
      <c r="G1213" s="73">
        <v>1</v>
      </c>
    </row>
    <row r="1214" spans="1:7">
      <c r="A1214" s="64"/>
      <c r="B1214" s="64" t="s">
        <v>841</v>
      </c>
      <c r="C1214" s="64">
        <v>-0.113</v>
      </c>
      <c r="D1214" s="64">
        <v>0.16700000000000001</v>
      </c>
      <c r="E1214" s="64">
        <v>159</v>
      </c>
      <c r="F1214" s="64">
        <v>-0.67600000000000005</v>
      </c>
      <c r="G1214" s="73">
        <v>1</v>
      </c>
    </row>
    <row r="1215" spans="1:7">
      <c r="A1215" s="64"/>
      <c r="B1215" s="64" t="s">
        <v>1167</v>
      </c>
      <c r="C1215" s="64">
        <v>-0.10299999999999999</v>
      </c>
      <c r="D1215" s="64">
        <v>0.16700000000000001</v>
      </c>
      <c r="E1215" s="64">
        <v>159</v>
      </c>
      <c r="F1215" s="64">
        <v>-0.61399999999999999</v>
      </c>
      <c r="G1215" s="73">
        <v>1</v>
      </c>
    </row>
    <row r="1216" spans="1:7">
      <c r="A1216" s="64"/>
      <c r="B1216" s="64" t="s">
        <v>842</v>
      </c>
      <c r="C1216" s="64">
        <v>0.19500000000000001</v>
      </c>
      <c r="D1216" s="64">
        <v>0.16700000000000001</v>
      </c>
      <c r="E1216" s="64">
        <v>159</v>
      </c>
      <c r="F1216" s="64">
        <v>1.165</v>
      </c>
      <c r="G1216" s="73">
        <v>1</v>
      </c>
    </row>
    <row r="1217" spans="1:7">
      <c r="A1217" s="64"/>
      <c r="B1217" s="64" t="s">
        <v>843</v>
      </c>
      <c r="C1217" s="64">
        <v>0</v>
      </c>
      <c r="D1217" s="64">
        <v>0.111</v>
      </c>
      <c r="E1217" s="64">
        <v>159</v>
      </c>
      <c r="F1217" s="64">
        <v>0</v>
      </c>
      <c r="G1217" s="73">
        <v>1</v>
      </c>
    </row>
    <row r="1218" spans="1:7">
      <c r="A1218" s="64"/>
      <c r="B1218" s="64" t="s">
        <v>844</v>
      </c>
      <c r="C1218" s="64">
        <v>3.0000000000000001E-3</v>
      </c>
      <c r="D1218" s="64">
        <v>0.16700000000000001</v>
      </c>
      <c r="E1218" s="64">
        <v>159</v>
      </c>
      <c r="F1218" s="64">
        <v>0.02</v>
      </c>
      <c r="G1218" s="73">
        <v>1</v>
      </c>
    </row>
    <row r="1219" spans="1:7">
      <c r="A1219" s="64"/>
      <c r="B1219" s="64" t="s">
        <v>845</v>
      </c>
      <c r="C1219" s="64">
        <v>9.6000000000000002E-2</v>
      </c>
      <c r="D1219" s="64">
        <v>0.16600000000000001</v>
      </c>
      <c r="E1219" s="64">
        <v>159</v>
      </c>
      <c r="F1219" s="64">
        <v>0.57899999999999996</v>
      </c>
      <c r="G1219" s="73">
        <v>1</v>
      </c>
    </row>
    <row r="1220" spans="1:7">
      <c r="A1220" s="64"/>
      <c r="B1220" s="64" t="s">
        <v>1808</v>
      </c>
      <c r="C1220" s="64">
        <v>-1.4999999999999999E-2</v>
      </c>
      <c r="D1220" s="64">
        <v>0.16700000000000001</v>
      </c>
      <c r="E1220" s="64">
        <v>159</v>
      </c>
      <c r="F1220" s="64">
        <v>-9.1999999999999998E-2</v>
      </c>
      <c r="G1220" s="73">
        <v>1</v>
      </c>
    </row>
    <row r="1221" spans="1:7">
      <c r="A1221" s="64"/>
      <c r="B1221" s="64" t="s">
        <v>846</v>
      </c>
      <c r="C1221" s="64">
        <v>-4.2999999999999997E-2</v>
      </c>
      <c r="D1221" s="64">
        <v>0.159</v>
      </c>
      <c r="E1221" s="64">
        <v>159</v>
      </c>
      <c r="F1221" s="64">
        <v>-0.27300000000000002</v>
      </c>
      <c r="G1221" s="73">
        <v>1</v>
      </c>
    </row>
    <row r="1222" spans="1:7">
      <c r="A1222" s="64"/>
      <c r="B1222" s="64" t="s">
        <v>1475</v>
      </c>
      <c r="C1222" s="64">
        <v>-0.22800000000000001</v>
      </c>
      <c r="D1222" s="64">
        <v>0.16700000000000001</v>
      </c>
      <c r="E1222" s="64">
        <v>159</v>
      </c>
      <c r="F1222" s="64">
        <v>-1.363</v>
      </c>
      <c r="G1222" s="73">
        <v>1</v>
      </c>
    </row>
    <row r="1223" spans="1:7">
      <c r="A1223" s="64"/>
      <c r="B1223" s="64" t="s">
        <v>847</v>
      </c>
      <c r="C1223" s="64">
        <v>-0.113</v>
      </c>
      <c r="D1223" s="64">
        <v>0.16700000000000001</v>
      </c>
      <c r="E1223" s="64">
        <v>159</v>
      </c>
      <c r="F1223" s="64">
        <v>-0.67600000000000005</v>
      </c>
      <c r="G1223" s="73">
        <v>1</v>
      </c>
    </row>
    <row r="1224" spans="1:7">
      <c r="A1224" s="64"/>
      <c r="B1224" s="64" t="s">
        <v>1168</v>
      </c>
      <c r="C1224" s="64">
        <v>-0.10299999999999999</v>
      </c>
      <c r="D1224" s="64">
        <v>0.16700000000000001</v>
      </c>
      <c r="E1224" s="64">
        <v>159</v>
      </c>
      <c r="F1224" s="64">
        <v>-0.61399999999999999</v>
      </c>
      <c r="G1224" s="73">
        <v>1</v>
      </c>
    </row>
    <row r="1225" spans="1:7">
      <c r="A1225" s="64"/>
      <c r="B1225" s="64" t="s">
        <v>848</v>
      </c>
      <c r="C1225" s="64">
        <v>-9.1999999999999998E-2</v>
      </c>
      <c r="D1225" s="64">
        <v>0.16700000000000001</v>
      </c>
      <c r="E1225" s="64">
        <v>159</v>
      </c>
      <c r="F1225" s="64">
        <v>-0.55300000000000005</v>
      </c>
      <c r="G1225" s="73">
        <v>1</v>
      </c>
    </row>
    <row r="1226" spans="1:7">
      <c r="A1226" s="64"/>
      <c r="B1226" s="64" t="s">
        <v>849</v>
      </c>
      <c r="C1226" s="64">
        <v>0</v>
      </c>
      <c r="D1226" s="64">
        <v>0.13900000000000001</v>
      </c>
      <c r="E1226" s="64">
        <v>159</v>
      </c>
      <c r="F1226" s="64">
        <v>0</v>
      </c>
      <c r="G1226" s="73">
        <v>1</v>
      </c>
    </row>
    <row r="1227" spans="1:7">
      <c r="A1227" s="64"/>
      <c r="B1227" s="64" t="s">
        <v>850</v>
      </c>
      <c r="C1227" s="64">
        <v>3.0000000000000001E-3</v>
      </c>
      <c r="D1227" s="64">
        <v>0.16700000000000001</v>
      </c>
      <c r="E1227" s="64">
        <v>159</v>
      </c>
      <c r="F1227" s="64">
        <v>0.02</v>
      </c>
      <c r="G1227" s="73">
        <v>1</v>
      </c>
    </row>
    <row r="1228" spans="1:7">
      <c r="A1228" s="64"/>
      <c r="B1228" s="64" t="s">
        <v>851</v>
      </c>
      <c r="C1228" s="64">
        <v>-6.7000000000000004E-2</v>
      </c>
      <c r="D1228" s="64">
        <v>0.16600000000000001</v>
      </c>
      <c r="E1228" s="64">
        <v>159</v>
      </c>
      <c r="F1228" s="64">
        <v>-0.40300000000000002</v>
      </c>
      <c r="G1228" s="73">
        <v>1</v>
      </c>
    </row>
    <row r="1229" spans="1:7">
      <c r="A1229" s="64"/>
      <c r="B1229" s="64" t="s">
        <v>1809</v>
      </c>
      <c r="C1229" s="64">
        <v>-1.4999999999999999E-2</v>
      </c>
      <c r="D1229" s="64">
        <v>0.16700000000000001</v>
      </c>
      <c r="E1229" s="64">
        <v>159</v>
      </c>
      <c r="F1229" s="64">
        <v>-9.1999999999999998E-2</v>
      </c>
      <c r="G1229" s="73">
        <v>1</v>
      </c>
    </row>
    <row r="1230" spans="1:7">
      <c r="A1230" s="64"/>
      <c r="B1230" s="64" t="s">
        <v>852</v>
      </c>
      <c r="C1230" s="64">
        <v>9.9000000000000005E-2</v>
      </c>
      <c r="D1230" s="64">
        <v>0.16700000000000001</v>
      </c>
      <c r="E1230" s="64">
        <v>159</v>
      </c>
      <c r="F1230" s="64">
        <v>0.59</v>
      </c>
      <c r="G1230" s="73">
        <v>1</v>
      </c>
    </row>
    <row r="1231" spans="1:7">
      <c r="A1231" s="64"/>
      <c r="B1231" s="64" t="s">
        <v>1810</v>
      </c>
      <c r="C1231" s="64">
        <v>-1.9E-2</v>
      </c>
      <c r="D1231" s="64">
        <v>0.16700000000000001</v>
      </c>
      <c r="E1231" s="64">
        <v>159</v>
      </c>
      <c r="F1231" s="64">
        <v>-0.111</v>
      </c>
      <c r="G1231" s="73">
        <v>1</v>
      </c>
    </row>
    <row r="1232" spans="1:7">
      <c r="A1232" s="64"/>
      <c r="B1232" s="64" t="s">
        <v>853</v>
      </c>
      <c r="C1232" s="64">
        <v>-4.7E-2</v>
      </c>
      <c r="D1232" s="64">
        <v>0.16600000000000001</v>
      </c>
      <c r="E1232" s="64">
        <v>159</v>
      </c>
      <c r="F1232" s="64">
        <v>-0.28199999999999997</v>
      </c>
      <c r="G1232" s="73">
        <v>1</v>
      </c>
    </row>
    <row r="1233" spans="1:7">
      <c r="A1233" s="64"/>
      <c r="B1233" s="64" t="s">
        <v>1476</v>
      </c>
      <c r="C1233" s="64">
        <v>-0.23100000000000001</v>
      </c>
      <c r="D1233" s="64">
        <v>0.16700000000000001</v>
      </c>
      <c r="E1233" s="64">
        <v>159</v>
      </c>
      <c r="F1233" s="64">
        <v>-1.383</v>
      </c>
      <c r="G1233" s="73">
        <v>1</v>
      </c>
    </row>
    <row r="1234" spans="1:7">
      <c r="A1234" s="64"/>
      <c r="B1234" s="64" t="s">
        <v>854</v>
      </c>
      <c r="C1234" s="64">
        <v>-0.11600000000000001</v>
      </c>
      <c r="D1234" s="64">
        <v>0.16700000000000001</v>
      </c>
      <c r="E1234" s="64">
        <v>159</v>
      </c>
      <c r="F1234" s="64">
        <v>-0.69599999999999995</v>
      </c>
      <c r="G1234" s="73">
        <v>1</v>
      </c>
    </row>
    <row r="1235" spans="1:7">
      <c r="A1235" s="64"/>
      <c r="B1235" s="64" t="s">
        <v>1169</v>
      </c>
      <c r="C1235" s="64">
        <v>-0.106</v>
      </c>
      <c r="D1235" s="64">
        <v>0.16700000000000001</v>
      </c>
      <c r="E1235" s="64">
        <v>159</v>
      </c>
      <c r="F1235" s="64">
        <v>-0.63400000000000001</v>
      </c>
      <c r="G1235" s="73">
        <v>1</v>
      </c>
    </row>
    <row r="1236" spans="1:7">
      <c r="A1236" s="64"/>
      <c r="B1236" s="64" t="s">
        <v>855</v>
      </c>
      <c r="C1236" s="64">
        <v>0.191</v>
      </c>
      <c r="D1236" s="64">
        <v>0.16300000000000001</v>
      </c>
      <c r="E1236" s="64">
        <v>159</v>
      </c>
      <c r="F1236" s="64">
        <v>1.177</v>
      </c>
      <c r="G1236" s="73">
        <v>1</v>
      </c>
    </row>
    <row r="1237" spans="1:7">
      <c r="A1237" s="64"/>
      <c r="B1237" s="64" t="s">
        <v>856</v>
      </c>
      <c r="C1237" s="64">
        <v>-3.0000000000000001E-3</v>
      </c>
      <c r="D1237" s="64">
        <v>0.16700000000000001</v>
      </c>
      <c r="E1237" s="64">
        <v>159</v>
      </c>
      <c r="F1237" s="64">
        <v>-0.02</v>
      </c>
      <c r="G1237" s="73">
        <v>1</v>
      </c>
    </row>
    <row r="1238" spans="1:7">
      <c r="A1238" s="64"/>
      <c r="B1238" s="64" t="s">
        <v>857</v>
      </c>
      <c r="C1238" s="64">
        <v>0</v>
      </c>
      <c r="D1238" s="64">
        <v>0.111</v>
      </c>
      <c r="E1238" s="64">
        <v>159</v>
      </c>
      <c r="F1238" s="64">
        <v>0</v>
      </c>
      <c r="G1238" s="73">
        <v>1</v>
      </c>
    </row>
    <row r="1239" spans="1:7">
      <c r="A1239" s="64"/>
      <c r="B1239" s="64" t="s">
        <v>858</v>
      </c>
      <c r="C1239" s="64">
        <v>9.2999999999999999E-2</v>
      </c>
      <c r="D1239" s="64">
        <v>0.16700000000000001</v>
      </c>
      <c r="E1239" s="64">
        <v>159</v>
      </c>
      <c r="F1239" s="64">
        <v>0.55500000000000005</v>
      </c>
      <c r="G1239" s="73">
        <v>1</v>
      </c>
    </row>
    <row r="1240" spans="1:7">
      <c r="A1240" s="64"/>
      <c r="B1240" s="64" t="s">
        <v>1811</v>
      </c>
      <c r="C1240" s="64">
        <v>-1.9E-2</v>
      </c>
      <c r="D1240" s="64">
        <v>0.16700000000000001</v>
      </c>
      <c r="E1240" s="64">
        <v>159</v>
      </c>
      <c r="F1240" s="64">
        <v>-0.111</v>
      </c>
      <c r="G1240" s="73">
        <v>1</v>
      </c>
    </row>
    <row r="1241" spans="1:7">
      <c r="A1241" s="64"/>
      <c r="B1241" s="64" t="s">
        <v>859</v>
      </c>
      <c r="C1241" s="64">
        <v>-4.7E-2</v>
      </c>
      <c r="D1241" s="64">
        <v>0.16600000000000001</v>
      </c>
      <c r="E1241" s="64">
        <v>159</v>
      </c>
      <c r="F1241" s="64">
        <v>-0.28100000000000003</v>
      </c>
      <c r="G1241" s="73">
        <v>1</v>
      </c>
    </row>
    <row r="1242" spans="1:7">
      <c r="A1242" s="64"/>
      <c r="B1242" s="64" t="s">
        <v>1477</v>
      </c>
      <c r="C1242" s="64">
        <v>-0.23100000000000001</v>
      </c>
      <c r="D1242" s="64">
        <v>0.16700000000000001</v>
      </c>
      <c r="E1242" s="64">
        <v>159</v>
      </c>
      <c r="F1242" s="64">
        <v>-1.383</v>
      </c>
      <c r="G1242" s="73">
        <v>1</v>
      </c>
    </row>
    <row r="1243" spans="1:7">
      <c r="A1243" s="64"/>
      <c r="B1243" s="64" t="s">
        <v>860</v>
      </c>
      <c r="C1243" s="64">
        <v>-0.11600000000000001</v>
      </c>
      <c r="D1243" s="64">
        <v>0.16700000000000001</v>
      </c>
      <c r="E1243" s="64">
        <v>159</v>
      </c>
      <c r="F1243" s="64">
        <v>-0.69599999999999995</v>
      </c>
      <c r="G1243" s="73">
        <v>1</v>
      </c>
    </row>
    <row r="1244" spans="1:7">
      <c r="A1244" s="64"/>
      <c r="B1244" s="64" t="s">
        <v>1170</v>
      </c>
      <c r="C1244" s="64">
        <v>-0.106</v>
      </c>
      <c r="D1244" s="64">
        <v>0.16700000000000001</v>
      </c>
      <c r="E1244" s="64">
        <v>159</v>
      </c>
      <c r="F1244" s="64">
        <v>-0.63400000000000001</v>
      </c>
      <c r="G1244" s="73">
        <v>1</v>
      </c>
    </row>
    <row r="1245" spans="1:7">
      <c r="A1245" s="64"/>
      <c r="B1245" s="64" t="s">
        <v>861</v>
      </c>
      <c r="C1245" s="64">
        <v>-9.6000000000000002E-2</v>
      </c>
      <c r="D1245" s="64">
        <v>0.159</v>
      </c>
      <c r="E1245" s="64">
        <v>159</v>
      </c>
      <c r="F1245" s="64">
        <v>-0.60199999999999998</v>
      </c>
      <c r="G1245" s="73">
        <v>1</v>
      </c>
    </row>
    <row r="1246" spans="1:7">
      <c r="A1246" s="64"/>
      <c r="B1246" s="64" t="s">
        <v>862</v>
      </c>
      <c r="C1246" s="64">
        <v>-3.0000000000000001E-3</v>
      </c>
      <c r="D1246" s="64">
        <v>0.16700000000000001</v>
      </c>
      <c r="E1246" s="64">
        <v>159</v>
      </c>
      <c r="F1246" s="64">
        <v>-0.02</v>
      </c>
      <c r="G1246" s="73">
        <v>1</v>
      </c>
    </row>
    <row r="1247" spans="1:7">
      <c r="A1247" s="64"/>
      <c r="B1247" s="64" t="s">
        <v>863</v>
      </c>
      <c r="C1247" s="64">
        <v>0</v>
      </c>
      <c r="D1247" s="64">
        <v>0.13900000000000001</v>
      </c>
      <c r="E1247" s="64">
        <v>159</v>
      </c>
      <c r="F1247" s="64">
        <v>0</v>
      </c>
      <c r="G1247" s="73">
        <v>1</v>
      </c>
    </row>
    <row r="1248" spans="1:7">
      <c r="A1248" s="64"/>
      <c r="B1248" s="64" t="s">
        <v>864</v>
      </c>
      <c r="C1248" s="64">
        <v>-7.0000000000000007E-2</v>
      </c>
      <c r="D1248" s="64">
        <v>0.16700000000000001</v>
      </c>
      <c r="E1248" s="64">
        <v>159</v>
      </c>
      <c r="F1248" s="64">
        <v>-0.42099999999999999</v>
      </c>
      <c r="G1248" s="73">
        <v>1</v>
      </c>
    </row>
    <row r="1249" spans="1:7">
      <c r="A1249" s="64"/>
      <c r="B1249" s="64" t="s">
        <v>1812</v>
      </c>
      <c r="C1249" s="64">
        <v>-1.9E-2</v>
      </c>
      <c r="D1249" s="64">
        <v>0.16700000000000001</v>
      </c>
      <c r="E1249" s="64">
        <v>159</v>
      </c>
      <c r="F1249" s="64">
        <v>-0.111</v>
      </c>
      <c r="G1249" s="73">
        <v>1</v>
      </c>
    </row>
    <row r="1250" spans="1:7">
      <c r="A1250" s="64"/>
      <c r="B1250" s="64" t="s">
        <v>1813</v>
      </c>
      <c r="C1250" s="64">
        <v>-0.11700000000000001</v>
      </c>
      <c r="D1250" s="64">
        <v>0.16500000000000001</v>
      </c>
      <c r="E1250" s="64">
        <v>159</v>
      </c>
      <c r="F1250" s="64">
        <v>-0.71199999999999997</v>
      </c>
      <c r="G1250" s="73">
        <v>1</v>
      </c>
    </row>
    <row r="1251" spans="1:7">
      <c r="A1251" s="64"/>
      <c r="B1251" s="64" t="s">
        <v>865</v>
      </c>
      <c r="C1251" s="64">
        <v>-0.14499999999999999</v>
      </c>
      <c r="D1251" s="64">
        <v>0.16700000000000001</v>
      </c>
      <c r="E1251" s="64">
        <v>159</v>
      </c>
      <c r="F1251" s="64">
        <v>-0.87</v>
      </c>
      <c r="G1251" s="73">
        <v>1</v>
      </c>
    </row>
    <row r="1252" spans="1:7">
      <c r="A1252" s="64"/>
      <c r="B1252" s="64" t="s">
        <v>1478</v>
      </c>
      <c r="C1252" s="64">
        <v>-0.33</v>
      </c>
      <c r="D1252" s="64">
        <v>0.16700000000000001</v>
      </c>
      <c r="E1252" s="64">
        <v>159</v>
      </c>
      <c r="F1252" s="64">
        <v>-1.9730000000000001</v>
      </c>
      <c r="G1252" s="73">
        <v>0.999</v>
      </c>
    </row>
    <row r="1253" spans="1:7">
      <c r="A1253" s="64"/>
      <c r="B1253" s="64" t="s">
        <v>866</v>
      </c>
      <c r="C1253" s="64">
        <v>-0.215</v>
      </c>
      <c r="D1253" s="64">
        <v>0.16700000000000001</v>
      </c>
      <c r="E1253" s="64">
        <v>159</v>
      </c>
      <c r="F1253" s="64">
        <v>-1.286</v>
      </c>
      <c r="G1253" s="73">
        <v>1</v>
      </c>
    </row>
    <row r="1254" spans="1:7">
      <c r="A1254" s="64"/>
      <c r="B1254" s="64" t="s">
        <v>1171</v>
      </c>
      <c r="C1254" s="64">
        <v>-0.20499999999999999</v>
      </c>
      <c r="D1254" s="64">
        <v>0.16700000000000001</v>
      </c>
      <c r="E1254" s="64">
        <v>159</v>
      </c>
      <c r="F1254" s="64">
        <v>-1.2230000000000001</v>
      </c>
      <c r="G1254" s="73">
        <v>1</v>
      </c>
    </row>
    <row r="1255" spans="1:7">
      <c r="A1255" s="64"/>
      <c r="B1255" s="64" t="s">
        <v>867</v>
      </c>
      <c r="C1255" s="64">
        <v>9.2999999999999999E-2</v>
      </c>
      <c r="D1255" s="64">
        <v>0.16700000000000001</v>
      </c>
      <c r="E1255" s="64">
        <v>159</v>
      </c>
      <c r="F1255" s="64">
        <v>0.55500000000000005</v>
      </c>
      <c r="G1255" s="73">
        <v>1</v>
      </c>
    </row>
    <row r="1256" spans="1:7">
      <c r="A1256" s="64"/>
      <c r="B1256" s="64" t="s">
        <v>868</v>
      </c>
      <c r="C1256" s="64">
        <v>-0.10199999999999999</v>
      </c>
      <c r="D1256" s="64">
        <v>0.16300000000000001</v>
      </c>
      <c r="E1256" s="64">
        <v>159</v>
      </c>
      <c r="F1256" s="64">
        <v>-0.627</v>
      </c>
      <c r="G1256" s="73">
        <v>1</v>
      </c>
    </row>
    <row r="1257" spans="1:7">
      <c r="A1257" s="64"/>
      <c r="B1257" s="64" t="s">
        <v>869</v>
      </c>
      <c r="C1257" s="64">
        <v>-9.9000000000000005E-2</v>
      </c>
      <c r="D1257" s="64">
        <v>0.16700000000000001</v>
      </c>
      <c r="E1257" s="64">
        <v>159</v>
      </c>
      <c r="F1257" s="64">
        <v>-0.59</v>
      </c>
      <c r="G1257" s="73">
        <v>1</v>
      </c>
    </row>
    <row r="1258" spans="1:7">
      <c r="A1258" s="64"/>
      <c r="B1258" s="64" t="s">
        <v>870</v>
      </c>
      <c r="C1258" s="64">
        <v>-6.0000000000000001E-3</v>
      </c>
      <c r="D1258" s="64">
        <v>0.111</v>
      </c>
      <c r="E1258" s="64">
        <v>159</v>
      </c>
      <c r="F1258" s="64">
        <v>-5.2999999999999999E-2</v>
      </c>
      <c r="G1258" s="73">
        <v>1</v>
      </c>
    </row>
    <row r="1259" spans="1:7">
      <c r="A1259" s="64"/>
      <c r="B1259" s="64" t="s">
        <v>1814</v>
      </c>
      <c r="C1259" s="64">
        <v>-0.11700000000000001</v>
      </c>
      <c r="D1259" s="64">
        <v>0.16600000000000001</v>
      </c>
      <c r="E1259" s="64">
        <v>159</v>
      </c>
      <c r="F1259" s="64">
        <v>-0.70699999999999996</v>
      </c>
      <c r="G1259" s="73">
        <v>1</v>
      </c>
    </row>
    <row r="1260" spans="1:7">
      <c r="A1260" s="64"/>
      <c r="B1260" s="64" t="s">
        <v>871</v>
      </c>
      <c r="C1260" s="64">
        <v>-0.14499999999999999</v>
      </c>
      <c r="D1260" s="64">
        <v>0.16700000000000001</v>
      </c>
      <c r="E1260" s="64">
        <v>159</v>
      </c>
      <c r="F1260" s="64">
        <v>-0.871</v>
      </c>
      <c r="G1260" s="73">
        <v>1</v>
      </c>
    </row>
    <row r="1261" spans="1:7">
      <c r="A1261" s="64"/>
      <c r="B1261" s="64" t="s">
        <v>1479</v>
      </c>
      <c r="C1261" s="64">
        <v>-0.33</v>
      </c>
      <c r="D1261" s="64">
        <v>0.16700000000000001</v>
      </c>
      <c r="E1261" s="64">
        <v>159</v>
      </c>
      <c r="F1261" s="64">
        <v>-1.9730000000000001</v>
      </c>
      <c r="G1261" s="73">
        <v>0.999</v>
      </c>
    </row>
    <row r="1262" spans="1:7">
      <c r="A1262" s="64"/>
      <c r="B1262" s="64" t="s">
        <v>872</v>
      </c>
      <c r="C1262" s="64">
        <v>-0.215</v>
      </c>
      <c r="D1262" s="64">
        <v>0.16700000000000001</v>
      </c>
      <c r="E1262" s="64">
        <v>159</v>
      </c>
      <c r="F1262" s="64">
        <v>-1.286</v>
      </c>
      <c r="G1262" s="73">
        <v>1</v>
      </c>
    </row>
    <row r="1263" spans="1:7">
      <c r="A1263" s="64"/>
      <c r="B1263" s="64" t="s">
        <v>1172</v>
      </c>
      <c r="C1263" s="64">
        <v>-0.20499999999999999</v>
      </c>
      <c r="D1263" s="64">
        <v>0.16700000000000001</v>
      </c>
      <c r="E1263" s="64">
        <v>159</v>
      </c>
      <c r="F1263" s="64">
        <v>-1.2230000000000001</v>
      </c>
      <c r="G1263" s="73">
        <v>1</v>
      </c>
    </row>
    <row r="1264" spans="1:7">
      <c r="A1264" s="64"/>
      <c r="B1264" s="64" t="s">
        <v>873</v>
      </c>
      <c r="C1264" s="64">
        <v>-0.19400000000000001</v>
      </c>
      <c r="D1264" s="64">
        <v>0.16700000000000001</v>
      </c>
      <c r="E1264" s="64">
        <v>159</v>
      </c>
      <c r="F1264" s="64">
        <v>-1.1619999999999999</v>
      </c>
      <c r="G1264" s="73">
        <v>1</v>
      </c>
    </row>
    <row r="1265" spans="1:7">
      <c r="A1265" s="64"/>
      <c r="B1265" s="64" t="s">
        <v>874</v>
      </c>
      <c r="C1265" s="64">
        <v>-0.10199999999999999</v>
      </c>
      <c r="D1265" s="64">
        <v>0.159</v>
      </c>
      <c r="E1265" s="64">
        <v>159</v>
      </c>
      <c r="F1265" s="64">
        <v>-0.64200000000000002</v>
      </c>
      <c r="G1265" s="73">
        <v>1</v>
      </c>
    </row>
    <row r="1266" spans="1:7">
      <c r="A1266" s="64"/>
      <c r="B1266" s="64" t="s">
        <v>875</v>
      </c>
      <c r="C1266" s="64">
        <v>-9.9000000000000005E-2</v>
      </c>
      <c r="D1266" s="64">
        <v>0.16700000000000001</v>
      </c>
      <c r="E1266" s="64">
        <v>159</v>
      </c>
      <c r="F1266" s="64">
        <v>-0.59</v>
      </c>
      <c r="G1266" s="73">
        <v>1</v>
      </c>
    </row>
    <row r="1267" spans="1:7">
      <c r="A1267" s="64"/>
      <c r="B1267" s="64" t="s">
        <v>876</v>
      </c>
      <c r="C1267" s="64">
        <v>-0.16900000000000001</v>
      </c>
      <c r="D1267" s="64">
        <v>0.13900000000000001</v>
      </c>
      <c r="E1267" s="64">
        <v>159</v>
      </c>
      <c r="F1267" s="64">
        <v>-1.2190000000000001</v>
      </c>
      <c r="G1267" s="73">
        <v>1</v>
      </c>
    </row>
    <row r="1268" spans="1:7">
      <c r="A1268" s="64"/>
      <c r="B1268" s="64" t="s">
        <v>1815</v>
      </c>
      <c r="C1268" s="64">
        <v>-0.11700000000000001</v>
      </c>
      <c r="D1268" s="64">
        <v>0.16600000000000001</v>
      </c>
      <c r="E1268" s="64">
        <v>159</v>
      </c>
      <c r="F1268" s="64">
        <v>-0.70499999999999996</v>
      </c>
      <c r="G1268" s="73">
        <v>1</v>
      </c>
    </row>
    <row r="1269" spans="1:7">
      <c r="A1269" s="64"/>
      <c r="B1269" s="64" t="s">
        <v>1816</v>
      </c>
      <c r="C1269" s="64">
        <v>-2.8000000000000001E-2</v>
      </c>
      <c r="D1269" s="64">
        <v>0.16700000000000001</v>
      </c>
      <c r="E1269" s="64">
        <v>159</v>
      </c>
      <c r="F1269" s="64">
        <v>-0.16800000000000001</v>
      </c>
      <c r="G1269" s="73">
        <v>1</v>
      </c>
    </row>
    <row r="1270" spans="1:7">
      <c r="A1270" s="64"/>
      <c r="B1270" s="64" t="s">
        <v>1817</v>
      </c>
      <c r="C1270" s="64">
        <v>-0.21299999999999999</v>
      </c>
      <c r="D1270" s="64">
        <v>0.16700000000000001</v>
      </c>
      <c r="E1270" s="64">
        <v>159</v>
      </c>
      <c r="F1270" s="64">
        <v>-1.2709999999999999</v>
      </c>
      <c r="G1270" s="73">
        <v>1</v>
      </c>
    </row>
    <row r="1271" spans="1:7">
      <c r="A1271" s="64"/>
      <c r="B1271" s="64" t="s">
        <v>1818</v>
      </c>
      <c r="C1271" s="64">
        <v>-9.8000000000000004E-2</v>
      </c>
      <c r="D1271" s="64">
        <v>0.16700000000000001</v>
      </c>
      <c r="E1271" s="64">
        <v>159</v>
      </c>
      <c r="F1271" s="64">
        <v>-0.58399999999999996</v>
      </c>
      <c r="G1271" s="73">
        <v>1</v>
      </c>
    </row>
    <row r="1272" spans="1:7">
      <c r="A1272" s="64"/>
      <c r="B1272" s="64" t="s">
        <v>1819</v>
      </c>
      <c r="C1272" s="64">
        <v>-8.6999999999999994E-2</v>
      </c>
      <c r="D1272" s="64">
        <v>0.16700000000000001</v>
      </c>
      <c r="E1272" s="64">
        <v>159</v>
      </c>
      <c r="F1272" s="64">
        <v>-0.52200000000000002</v>
      </c>
      <c r="G1272" s="73">
        <v>1</v>
      </c>
    </row>
    <row r="1273" spans="1:7">
      <c r="A1273" s="64"/>
      <c r="B1273" s="64" t="s">
        <v>1820</v>
      </c>
      <c r="C1273" s="64">
        <v>0.21</v>
      </c>
      <c r="D1273" s="64">
        <v>0.16700000000000001</v>
      </c>
      <c r="E1273" s="64">
        <v>159</v>
      </c>
      <c r="F1273" s="64">
        <v>1.256</v>
      </c>
      <c r="G1273" s="73">
        <v>1</v>
      </c>
    </row>
    <row r="1274" spans="1:7">
      <c r="A1274" s="64"/>
      <c r="B1274" s="64" t="s">
        <v>1821</v>
      </c>
      <c r="C1274" s="64">
        <v>1.4999999999999999E-2</v>
      </c>
      <c r="D1274" s="64">
        <v>0.16700000000000001</v>
      </c>
      <c r="E1274" s="64">
        <v>159</v>
      </c>
      <c r="F1274" s="64">
        <v>9.1999999999999998E-2</v>
      </c>
      <c r="G1274" s="73">
        <v>1</v>
      </c>
    </row>
    <row r="1275" spans="1:7">
      <c r="A1275" s="64"/>
      <c r="B1275" s="64" t="s">
        <v>1822</v>
      </c>
      <c r="C1275" s="64">
        <v>1.9E-2</v>
      </c>
      <c r="D1275" s="64">
        <v>0.16700000000000001</v>
      </c>
      <c r="E1275" s="64">
        <v>159</v>
      </c>
      <c r="F1275" s="64">
        <v>0.111</v>
      </c>
      <c r="G1275" s="73">
        <v>1</v>
      </c>
    </row>
    <row r="1276" spans="1:7">
      <c r="A1276" s="64"/>
      <c r="B1276" s="64" t="s">
        <v>1823</v>
      </c>
      <c r="C1276" s="64">
        <v>0.111</v>
      </c>
      <c r="D1276" s="64">
        <v>0.16300000000000001</v>
      </c>
      <c r="E1276" s="64">
        <v>159</v>
      </c>
      <c r="F1276" s="64">
        <v>0.68500000000000005</v>
      </c>
      <c r="G1276" s="73">
        <v>1</v>
      </c>
    </row>
    <row r="1277" spans="1:7">
      <c r="A1277" s="64"/>
      <c r="B1277" s="64" t="s">
        <v>1824</v>
      </c>
      <c r="C1277" s="64">
        <v>0</v>
      </c>
      <c r="D1277" s="64">
        <v>0.111</v>
      </c>
      <c r="E1277" s="64">
        <v>159</v>
      </c>
      <c r="F1277" s="64">
        <v>0</v>
      </c>
      <c r="G1277" s="73">
        <v>1</v>
      </c>
    </row>
    <row r="1278" spans="1:7">
      <c r="A1278" s="64"/>
      <c r="B1278" s="64" t="s">
        <v>1825</v>
      </c>
      <c r="C1278" s="64">
        <v>-2.8000000000000001E-2</v>
      </c>
      <c r="D1278" s="64">
        <v>0.16700000000000001</v>
      </c>
      <c r="E1278" s="64">
        <v>159</v>
      </c>
      <c r="F1278" s="64">
        <v>-0.16800000000000001</v>
      </c>
      <c r="G1278" s="73">
        <v>1</v>
      </c>
    </row>
    <row r="1279" spans="1:7">
      <c r="A1279" s="64"/>
      <c r="B1279" s="64" t="s">
        <v>1826</v>
      </c>
      <c r="C1279" s="64">
        <v>-0.21299999999999999</v>
      </c>
      <c r="D1279" s="64">
        <v>0.16700000000000001</v>
      </c>
      <c r="E1279" s="64">
        <v>159</v>
      </c>
      <c r="F1279" s="64">
        <v>-1.2709999999999999</v>
      </c>
      <c r="G1279" s="73">
        <v>1</v>
      </c>
    </row>
    <row r="1280" spans="1:7">
      <c r="A1280" s="64"/>
      <c r="B1280" s="64" t="s">
        <v>1827</v>
      </c>
      <c r="C1280" s="64">
        <v>-9.8000000000000004E-2</v>
      </c>
      <c r="D1280" s="64">
        <v>0.16700000000000001</v>
      </c>
      <c r="E1280" s="64">
        <v>159</v>
      </c>
      <c r="F1280" s="64">
        <v>-0.58399999999999996</v>
      </c>
      <c r="G1280" s="73">
        <v>1</v>
      </c>
    </row>
    <row r="1281" spans="1:7">
      <c r="A1281" s="64"/>
      <c r="B1281" s="64" t="s">
        <v>1828</v>
      </c>
      <c r="C1281" s="64">
        <v>-8.6999999999999994E-2</v>
      </c>
      <c r="D1281" s="64">
        <v>0.16700000000000001</v>
      </c>
      <c r="E1281" s="64">
        <v>159</v>
      </c>
      <c r="F1281" s="64">
        <v>-0.52200000000000002</v>
      </c>
      <c r="G1281" s="73">
        <v>1</v>
      </c>
    </row>
    <row r="1282" spans="1:7">
      <c r="A1282" s="64"/>
      <c r="B1282" s="64" t="s">
        <v>1829</v>
      </c>
      <c r="C1282" s="64">
        <v>-7.6999999999999999E-2</v>
      </c>
      <c r="D1282" s="64">
        <v>0.16700000000000001</v>
      </c>
      <c r="E1282" s="64">
        <v>159</v>
      </c>
      <c r="F1282" s="64">
        <v>-0.46100000000000002</v>
      </c>
      <c r="G1282" s="73">
        <v>1</v>
      </c>
    </row>
    <row r="1283" spans="1:7">
      <c r="A1283" s="64"/>
      <c r="B1283" s="64" t="s">
        <v>1830</v>
      </c>
      <c r="C1283" s="64">
        <v>1.4999999999999999E-2</v>
      </c>
      <c r="D1283" s="64">
        <v>0.16700000000000001</v>
      </c>
      <c r="E1283" s="64">
        <v>159</v>
      </c>
      <c r="F1283" s="64">
        <v>9.1999999999999998E-2</v>
      </c>
      <c r="G1283" s="73">
        <v>1</v>
      </c>
    </row>
    <row r="1284" spans="1:7">
      <c r="A1284" s="64"/>
      <c r="B1284" s="64" t="s">
        <v>1831</v>
      </c>
      <c r="C1284" s="64">
        <v>1.9E-2</v>
      </c>
      <c r="D1284" s="64">
        <v>0.16700000000000001</v>
      </c>
      <c r="E1284" s="64">
        <v>159</v>
      </c>
      <c r="F1284" s="64">
        <v>0.111</v>
      </c>
      <c r="G1284" s="73">
        <v>1</v>
      </c>
    </row>
    <row r="1285" spans="1:7">
      <c r="A1285" s="64"/>
      <c r="B1285" s="64" t="s">
        <v>1832</v>
      </c>
      <c r="C1285" s="64">
        <v>-5.1999999999999998E-2</v>
      </c>
      <c r="D1285" s="64">
        <v>0.159</v>
      </c>
      <c r="E1285" s="64">
        <v>159</v>
      </c>
      <c r="F1285" s="64">
        <v>-0.32600000000000001</v>
      </c>
      <c r="G1285" s="73">
        <v>1</v>
      </c>
    </row>
    <row r="1286" spans="1:7">
      <c r="A1286" s="64"/>
      <c r="B1286" s="64" t="s">
        <v>1833</v>
      </c>
      <c r="C1286" s="64">
        <v>0</v>
      </c>
      <c r="D1286" s="64">
        <v>0.13900000000000001</v>
      </c>
      <c r="E1286" s="64">
        <v>159</v>
      </c>
      <c r="F1286" s="64">
        <v>0</v>
      </c>
      <c r="G1286" s="73">
        <v>1</v>
      </c>
    </row>
    <row r="1287" spans="1:7">
      <c r="A1287" s="64"/>
      <c r="B1287" s="64" t="s">
        <v>1480</v>
      </c>
      <c r="C1287" s="64">
        <v>-0.185</v>
      </c>
      <c r="D1287" s="64">
        <v>0.16700000000000001</v>
      </c>
      <c r="E1287" s="64">
        <v>159</v>
      </c>
      <c r="F1287" s="64">
        <v>-1.103</v>
      </c>
      <c r="G1287" s="73">
        <v>1</v>
      </c>
    </row>
    <row r="1288" spans="1:7">
      <c r="A1288" s="64"/>
      <c r="B1288" s="64" t="s">
        <v>877</v>
      </c>
      <c r="C1288" s="64">
        <v>-7.0000000000000007E-2</v>
      </c>
      <c r="D1288" s="64">
        <v>0.16700000000000001</v>
      </c>
      <c r="E1288" s="64">
        <v>159</v>
      </c>
      <c r="F1288" s="64">
        <v>-0.41699999999999998</v>
      </c>
      <c r="G1288" s="73">
        <v>1</v>
      </c>
    </row>
    <row r="1289" spans="1:7">
      <c r="A1289" s="64"/>
      <c r="B1289" s="64" t="s">
        <v>1173</v>
      </c>
      <c r="C1289" s="64">
        <v>-5.8999999999999997E-2</v>
      </c>
      <c r="D1289" s="64">
        <v>0.16700000000000001</v>
      </c>
      <c r="E1289" s="64">
        <v>159</v>
      </c>
      <c r="F1289" s="64">
        <v>-0.35399999999999998</v>
      </c>
      <c r="G1289" s="73">
        <v>1</v>
      </c>
    </row>
    <row r="1290" spans="1:7">
      <c r="A1290" s="64"/>
      <c r="B1290" s="64" t="s">
        <v>878</v>
      </c>
      <c r="C1290" s="64">
        <v>0.23799999999999999</v>
      </c>
      <c r="D1290" s="64">
        <v>0.16700000000000001</v>
      </c>
      <c r="E1290" s="64">
        <v>159</v>
      </c>
      <c r="F1290" s="64">
        <v>1.425</v>
      </c>
      <c r="G1290" s="73">
        <v>1</v>
      </c>
    </row>
    <row r="1291" spans="1:7">
      <c r="A1291" s="64"/>
      <c r="B1291" s="64" t="s">
        <v>879</v>
      </c>
      <c r="C1291" s="64">
        <v>4.2999999999999997E-2</v>
      </c>
      <c r="D1291" s="64">
        <v>0.16500000000000001</v>
      </c>
      <c r="E1291" s="64">
        <v>159</v>
      </c>
      <c r="F1291" s="64">
        <v>0.26400000000000001</v>
      </c>
      <c r="G1291" s="73">
        <v>1</v>
      </c>
    </row>
    <row r="1292" spans="1:7">
      <c r="A1292" s="64"/>
      <c r="B1292" s="64" t="s">
        <v>880</v>
      </c>
      <c r="C1292" s="64">
        <v>4.7E-2</v>
      </c>
      <c r="D1292" s="64">
        <v>0.16500000000000001</v>
      </c>
      <c r="E1292" s="64">
        <v>159</v>
      </c>
      <c r="F1292" s="64">
        <v>0.28399999999999997</v>
      </c>
      <c r="G1292" s="73">
        <v>1</v>
      </c>
    </row>
    <row r="1293" spans="1:7">
      <c r="A1293" s="64"/>
      <c r="B1293" s="64" t="s">
        <v>881</v>
      </c>
      <c r="C1293" s="64">
        <v>0.13900000000000001</v>
      </c>
      <c r="D1293" s="64">
        <v>0.16700000000000001</v>
      </c>
      <c r="E1293" s="64">
        <v>159</v>
      </c>
      <c r="F1293" s="64">
        <v>0.83399999999999996</v>
      </c>
      <c r="G1293" s="73">
        <v>1</v>
      </c>
    </row>
    <row r="1294" spans="1:7">
      <c r="A1294" s="64"/>
      <c r="B1294" s="64" t="s">
        <v>1834</v>
      </c>
      <c r="C1294" s="64">
        <v>2.8000000000000001E-2</v>
      </c>
      <c r="D1294" s="64">
        <v>0.16700000000000001</v>
      </c>
      <c r="E1294" s="64">
        <v>159</v>
      </c>
      <c r="F1294" s="64">
        <v>0.16800000000000001</v>
      </c>
      <c r="G1294" s="73">
        <v>1</v>
      </c>
    </row>
    <row r="1295" spans="1:7">
      <c r="A1295" s="64"/>
      <c r="B1295" s="64" t="s">
        <v>882</v>
      </c>
      <c r="C1295" s="64">
        <v>0</v>
      </c>
      <c r="D1295" s="64">
        <v>0.111</v>
      </c>
      <c r="E1295" s="64">
        <v>159</v>
      </c>
      <c r="F1295" s="64">
        <v>0</v>
      </c>
      <c r="G1295" s="73">
        <v>1</v>
      </c>
    </row>
    <row r="1296" spans="1:7">
      <c r="A1296" s="64"/>
      <c r="B1296" s="64" t="s">
        <v>1481</v>
      </c>
      <c r="C1296" s="64">
        <v>-0.185</v>
      </c>
      <c r="D1296" s="64">
        <v>0.16700000000000001</v>
      </c>
      <c r="E1296" s="64">
        <v>159</v>
      </c>
      <c r="F1296" s="64">
        <v>-1.103</v>
      </c>
      <c r="G1296" s="73">
        <v>1</v>
      </c>
    </row>
    <row r="1297" spans="1:7">
      <c r="A1297" s="64"/>
      <c r="B1297" s="64" t="s">
        <v>883</v>
      </c>
      <c r="C1297" s="64">
        <v>-7.0000000000000007E-2</v>
      </c>
      <c r="D1297" s="64">
        <v>0.16700000000000001</v>
      </c>
      <c r="E1297" s="64">
        <v>159</v>
      </c>
      <c r="F1297" s="64">
        <v>-0.41699999999999998</v>
      </c>
      <c r="G1297" s="73">
        <v>1</v>
      </c>
    </row>
    <row r="1298" spans="1:7">
      <c r="A1298" s="64"/>
      <c r="B1298" s="64" t="s">
        <v>1174</v>
      </c>
      <c r="C1298" s="64">
        <v>-5.8999999999999997E-2</v>
      </c>
      <c r="D1298" s="64">
        <v>0.16700000000000001</v>
      </c>
      <c r="E1298" s="64">
        <v>159</v>
      </c>
      <c r="F1298" s="64">
        <v>-0.35399999999999998</v>
      </c>
      <c r="G1298" s="73">
        <v>1</v>
      </c>
    </row>
    <row r="1299" spans="1:7">
      <c r="A1299" s="64"/>
      <c r="B1299" s="64" t="s">
        <v>884</v>
      </c>
      <c r="C1299" s="64">
        <v>-4.9000000000000002E-2</v>
      </c>
      <c r="D1299" s="64">
        <v>0.16700000000000001</v>
      </c>
      <c r="E1299" s="64">
        <v>159</v>
      </c>
      <c r="F1299" s="64">
        <v>-0.29299999999999998</v>
      </c>
      <c r="G1299" s="73">
        <v>1</v>
      </c>
    </row>
    <row r="1300" spans="1:7">
      <c r="A1300" s="64"/>
      <c r="B1300" s="64" t="s">
        <v>885</v>
      </c>
      <c r="C1300" s="64">
        <v>4.2999999999999997E-2</v>
      </c>
      <c r="D1300" s="64">
        <v>0.16600000000000001</v>
      </c>
      <c r="E1300" s="64">
        <v>159</v>
      </c>
      <c r="F1300" s="64">
        <v>0.26200000000000001</v>
      </c>
      <c r="G1300" s="73">
        <v>1</v>
      </c>
    </row>
    <row r="1301" spans="1:7">
      <c r="A1301" s="64"/>
      <c r="B1301" s="64" t="s">
        <v>886</v>
      </c>
      <c r="C1301" s="64">
        <v>4.7E-2</v>
      </c>
      <c r="D1301" s="64">
        <v>0.16300000000000001</v>
      </c>
      <c r="E1301" s="64">
        <v>159</v>
      </c>
      <c r="F1301" s="64">
        <v>0.28699999999999998</v>
      </c>
      <c r="G1301" s="73">
        <v>1</v>
      </c>
    </row>
    <row r="1302" spans="1:7">
      <c r="A1302" s="64"/>
      <c r="B1302" s="64" t="s">
        <v>887</v>
      </c>
      <c r="C1302" s="64">
        <v>-2.4E-2</v>
      </c>
      <c r="D1302" s="64">
        <v>0.16700000000000001</v>
      </c>
      <c r="E1302" s="64">
        <v>159</v>
      </c>
      <c r="F1302" s="64">
        <v>-0.14199999999999999</v>
      </c>
      <c r="G1302" s="73">
        <v>1</v>
      </c>
    </row>
    <row r="1303" spans="1:7">
      <c r="A1303" s="64"/>
      <c r="B1303" s="64" t="s">
        <v>1835</v>
      </c>
      <c r="C1303" s="64">
        <v>2.8000000000000001E-2</v>
      </c>
      <c r="D1303" s="64">
        <v>0.16700000000000001</v>
      </c>
      <c r="E1303" s="64">
        <v>159</v>
      </c>
      <c r="F1303" s="64">
        <v>0.16800000000000001</v>
      </c>
      <c r="G1303" s="73">
        <v>1</v>
      </c>
    </row>
    <row r="1304" spans="1:7">
      <c r="A1304" s="64"/>
      <c r="B1304" s="64" t="s">
        <v>1482</v>
      </c>
      <c r="C1304" s="64">
        <v>0.115</v>
      </c>
      <c r="D1304" s="64">
        <v>0.16500000000000001</v>
      </c>
      <c r="E1304" s="64">
        <v>159</v>
      </c>
      <c r="F1304" s="64">
        <v>0.69799999999999995</v>
      </c>
      <c r="G1304" s="73">
        <v>1</v>
      </c>
    </row>
    <row r="1305" spans="1:7">
      <c r="A1305" s="64"/>
      <c r="B1305" s="64" t="s">
        <v>1483</v>
      </c>
      <c r="C1305" s="64">
        <v>0.125</v>
      </c>
      <c r="D1305" s="64">
        <v>0.16700000000000001</v>
      </c>
      <c r="E1305" s="64">
        <v>159</v>
      </c>
      <c r="F1305" s="64">
        <v>0.75</v>
      </c>
      <c r="G1305" s="73">
        <v>1</v>
      </c>
    </row>
    <row r="1306" spans="1:7">
      <c r="A1306" s="64"/>
      <c r="B1306" s="64" t="s">
        <v>1484</v>
      </c>
      <c r="C1306" s="64">
        <v>0.42299999999999999</v>
      </c>
      <c r="D1306" s="64">
        <v>0.16700000000000001</v>
      </c>
      <c r="E1306" s="64">
        <v>159</v>
      </c>
      <c r="F1306" s="64">
        <v>2.528</v>
      </c>
      <c r="G1306" s="73">
        <v>0.94099999999999995</v>
      </c>
    </row>
    <row r="1307" spans="1:7">
      <c r="A1307" s="64"/>
      <c r="B1307" s="64" t="s">
        <v>1485</v>
      </c>
      <c r="C1307" s="64">
        <v>0.22800000000000001</v>
      </c>
      <c r="D1307" s="64">
        <v>0.16700000000000001</v>
      </c>
      <c r="E1307" s="64">
        <v>159</v>
      </c>
      <c r="F1307" s="64">
        <v>1.363</v>
      </c>
      <c r="G1307" s="73">
        <v>1</v>
      </c>
    </row>
    <row r="1308" spans="1:7">
      <c r="A1308" s="64"/>
      <c r="B1308" s="64" t="s">
        <v>1486</v>
      </c>
      <c r="C1308" s="64">
        <v>0.23100000000000001</v>
      </c>
      <c r="D1308" s="64">
        <v>0.16700000000000001</v>
      </c>
      <c r="E1308" s="64">
        <v>159</v>
      </c>
      <c r="F1308" s="64">
        <v>1.383</v>
      </c>
      <c r="G1308" s="73">
        <v>1</v>
      </c>
    </row>
    <row r="1309" spans="1:7">
      <c r="A1309" s="64"/>
      <c r="B1309" s="64" t="s">
        <v>1487</v>
      </c>
      <c r="C1309" s="64">
        <v>0.32400000000000001</v>
      </c>
      <c r="D1309" s="64">
        <v>0.16700000000000001</v>
      </c>
      <c r="E1309" s="64">
        <v>159</v>
      </c>
      <c r="F1309" s="64">
        <v>1.9370000000000001</v>
      </c>
      <c r="G1309" s="73">
        <v>1</v>
      </c>
    </row>
    <row r="1310" spans="1:7">
      <c r="A1310" s="64"/>
      <c r="B1310" s="64" t="s">
        <v>1836</v>
      </c>
      <c r="C1310" s="64">
        <v>0.21299999999999999</v>
      </c>
      <c r="D1310" s="64">
        <v>0.16700000000000001</v>
      </c>
      <c r="E1310" s="64">
        <v>159</v>
      </c>
      <c r="F1310" s="64">
        <v>1.2709999999999999</v>
      </c>
      <c r="G1310" s="73">
        <v>1</v>
      </c>
    </row>
    <row r="1311" spans="1:7">
      <c r="A1311" s="64"/>
      <c r="B1311" s="64" t="s">
        <v>1488</v>
      </c>
      <c r="C1311" s="64">
        <v>0.185</v>
      </c>
      <c r="D1311" s="64">
        <v>0.16700000000000001</v>
      </c>
      <c r="E1311" s="64">
        <v>159</v>
      </c>
      <c r="F1311" s="64">
        <v>1.103</v>
      </c>
      <c r="G1311" s="73">
        <v>1</v>
      </c>
    </row>
    <row r="1312" spans="1:7">
      <c r="A1312" s="64"/>
      <c r="B1312" s="64" t="s">
        <v>1489</v>
      </c>
      <c r="C1312" s="64">
        <v>0</v>
      </c>
      <c r="D1312" s="64">
        <v>0.111</v>
      </c>
      <c r="E1312" s="64">
        <v>159</v>
      </c>
      <c r="F1312" s="64">
        <v>0</v>
      </c>
      <c r="G1312" s="73">
        <v>1</v>
      </c>
    </row>
    <row r="1313" spans="1:7">
      <c r="A1313" s="64"/>
      <c r="B1313" s="64" t="s">
        <v>1490</v>
      </c>
      <c r="C1313" s="64">
        <v>0.115</v>
      </c>
      <c r="D1313" s="64">
        <v>0.16600000000000001</v>
      </c>
      <c r="E1313" s="64">
        <v>159</v>
      </c>
      <c r="F1313" s="64">
        <v>0.69299999999999995</v>
      </c>
      <c r="G1313" s="73">
        <v>1</v>
      </c>
    </row>
    <row r="1314" spans="1:7">
      <c r="A1314" s="64"/>
      <c r="B1314" s="64" t="s">
        <v>1491</v>
      </c>
      <c r="C1314" s="64">
        <v>0.125</v>
      </c>
      <c r="D1314" s="64">
        <v>0.16700000000000001</v>
      </c>
      <c r="E1314" s="64">
        <v>159</v>
      </c>
      <c r="F1314" s="64">
        <v>0.749</v>
      </c>
      <c r="G1314" s="73">
        <v>1</v>
      </c>
    </row>
    <row r="1315" spans="1:7">
      <c r="A1315" s="64"/>
      <c r="B1315" s="64" t="s">
        <v>1492</v>
      </c>
      <c r="C1315" s="64">
        <v>0.13600000000000001</v>
      </c>
      <c r="D1315" s="64">
        <v>0.16700000000000001</v>
      </c>
      <c r="E1315" s="64">
        <v>159</v>
      </c>
      <c r="F1315" s="64">
        <v>0.81</v>
      </c>
      <c r="G1315" s="73">
        <v>1</v>
      </c>
    </row>
    <row r="1316" spans="1:7">
      <c r="A1316" s="64"/>
      <c r="B1316" s="64" t="s">
        <v>1493</v>
      </c>
      <c r="C1316" s="64">
        <v>0.22800000000000001</v>
      </c>
      <c r="D1316" s="64">
        <v>0.16700000000000001</v>
      </c>
      <c r="E1316" s="64">
        <v>159</v>
      </c>
      <c r="F1316" s="64">
        <v>1.363</v>
      </c>
      <c r="G1316" s="73">
        <v>1</v>
      </c>
    </row>
    <row r="1317" spans="1:7">
      <c r="A1317" s="64"/>
      <c r="B1317" s="64" t="s">
        <v>1494</v>
      </c>
      <c r="C1317" s="64">
        <v>0.23100000000000001</v>
      </c>
      <c r="D1317" s="64">
        <v>0.16700000000000001</v>
      </c>
      <c r="E1317" s="64">
        <v>159</v>
      </c>
      <c r="F1317" s="64">
        <v>1.383</v>
      </c>
      <c r="G1317" s="73">
        <v>1</v>
      </c>
    </row>
    <row r="1318" spans="1:7">
      <c r="A1318" s="64"/>
      <c r="B1318" s="64" t="s">
        <v>1495</v>
      </c>
      <c r="C1318" s="64">
        <v>0.161</v>
      </c>
      <c r="D1318" s="64">
        <v>0.16700000000000001</v>
      </c>
      <c r="E1318" s="64">
        <v>159</v>
      </c>
      <c r="F1318" s="64">
        <v>0.96199999999999997</v>
      </c>
      <c r="G1318" s="73">
        <v>1</v>
      </c>
    </row>
    <row r="1319" spans="1:7">
      <c r="A1319" s="64"/>
      <c r="B1319" s="64" t="s">
        <v>1837</v>
      </c>
      <c r="C1319" s="64">
        <v>0.21299999999999999</v>
      </c>
      <c r="D1319" s="64">
        <v>0.16700000000000001</v>
      </c>
      <c r="E1319" s="64">
        <v>159</v>
      </c>
      <c r="F1319" s="64">
        <v>1.2709999999999999</v>
      </c>
      <c r="G1319" s="73">
        <v>1</v>
      </c>
    </row>
    <row r="1320" spans="1:7">
      <c r="A1320" s="64"/>
      <c r="B1320" s="64" t="s">
        <v>1175</v>
      </c>
      <c r="C1320" s="64">
        <v>0.01</v>
      </c>
      <c r="D1320" s="64">
        <v>0.16500000000000001</v>
      </c>
      <c r="E1320" s="64">
        <v>159</v>
      </c>
      <c r="F1320" s="64">
        <v>6.3E-2</v>
      </c>
      <c r="G1320" s="73">
        <v>1</v>
      </c>
    </row>
    <row r="1321" spans="1:7">
      <c r="A1321" s="64"/>
      <c r="B1321" s="64" t="s">
        <v>888</v>
      </c>
      <c r="C1321" s="64">
        <v>0.308</v>
      </c>
      <c r="D1321" s="64">
        <v>0.16700000000000001</v>
      </c>
      <c r="E1321" s="64">
        <v>159</v>
      </c>
      <c r="F1321" s="64">
        <v>1.8420000000000001</v>
      </c>
      <c r="G1321" s="73">
        <v>1</v>
      </c>
    </row>
    <row r="1322" spans="1:7">
      <c r="A1322" s="64"/>
      <c r="B1322" s="64" t="s">
        <v>889</v>
      </c>
      <c r="C1322" s="64">
        <v>0.113</v>
      </c>
      <c r="D1322" s="64">
        <v>0.16700000000000001</v>
      </c>
      <c r="E1322" s="64">
        <v>159</v>
      </c>
      <c r="F1322" s="64">
        <v>0.67600000000000005</v>
      </c>
      <c r="G1322" s="73">
        <v>1</v>
      </c>
    </row>
    <row r="1323" spans="1:7">
      <c r="A1323" s="64"/>
      <c r="B1323" s="64" t="s">
        <v>890</v>
      </c>
      <c r="C1323" s="64">
        <v>0.11600000000000001</v>
      </c>
      <c r="D1323" s="64">
        <v>0.16700000000000001</v>
      </c>
      <c r="E1323" s="64">
        <v>159</v>
      </c>
      <c r="F1323" s="64">
        <v>0.69599999999999995</v>
      </c>
      <c r="G1323" s="73">
        <v>1</v>
      </c>
    </row>
    <row r="1324" spans="1:7">
      <c r="A1324" s="64"/>
      <c r="B1324" s="64" t="s">
        <v>891</v>
      </c>
      <c r="C1324" s="64">
        <v>0.20899999999999999</v>
      </c>
      <c r="D1324" s="64">
        <v>0.16700000000000001</v>
      </c>
      <c r="E1324" s="64">
        <v>159</v>
      </c>
      <c r="F1324" s="64">
        <v>1.2509999999999999</v>
      </c>
      <c r="G1324" s="73">
        <v>1</v>
      </c>
    </row>
    <row r="1325" spans="1:7">
      <c r="A1325" s="64"/>
      <c r="B1325" s="64" t="s">
        <v>1838</v>
      </c>
      <c r="C1325" s="64">
        <v>9.8000000000000004E-2</v>
      </c>
      <c r="D1325" s="64">
        <v>0.16700000000000001</v>
      </c>
      <c r="E1325" s="64">
        <v>159</v>
      </c>
      <c r="F1325" s="64">
        <v>0.58399999999999996</v>
      </c>
      <c r="G1325" s="73">
        <v>1</v>
      </c>
    </row>
    <row r="1326" spans="1:7">
      <c r="A1326" s="64"/>
      <c r="B1326" s="64" t="s">
        <v>892</v>
      </c>
      <c r="C1326" s="64">
        <v>7.0000000000000007E-2</v>
      </c>
      <c r="D1326" s="64">
        <v>0.16700000000000001</v>
      </c>
      <c r="E1326" s="64">
        <v>159</v>
      </c>
      <c r="F1326" s="64">
        <v>0.41699999999999998</v>
      </c>
      <c r="G1326" s="73">
        <v>1</v>
      </c>
    </row>
    <row r="1327" spans="1:7">
      <c r="A1327" s="64"/>
      <c r="B1327" s="64" t="s">
        <v>1496</v>
      </c>
      <c r="C1327" s="64">
        <v>-0.115</v>
      </c>
      <c r="D1327" s="64">
        <v>0.16300000000000001</v>
      </c>
      <c r="E1327" s="64">
        <v>159</v>
      </c>
      <c r="F1327" s="64">
        <v>-0.70599999999999996</v>
      </c>
      <c r="G1327" s="73">
        <v>1</v>
      </c>
    </row>
    <row r="1328" spans="1:7">
      <c r="A1328" s="64"/>
      <c r="B1328" s="64" t="s">
        <v>893</v>
      </c>
      <c r="C1328" s="64">
        <v>0</v>
      </c>
      <c r="D1328" s="64">
        <v>0.111</v>
      </c>
      <c r="E1328" s="64">
        <v>159</v>
      </c>
      <c r="F1328" s="64">
        <v>0</v>
      </c>
      <c r="G1328" s="73">
        <v>1</v>
      </c>
    </row>
    <row r="1329" spans="1:7">
      <c r="A1329" s="64"/>
      <c r="B1329" s="64" t="s">
        <v>1176</v>
      </c>
      <c r="C1329" s="64">
        <v>0.01</v>
      </c>
      <c r="D1329" s="64">
        <v>0.16600000000000001</v>
      </c>
      <c r="E1329" s="64">
        <v>159</v>
      </c>
      <c r="F1329" s="64">
        <v>6.3E-2</v>
      </c>
      <c r="G1329" s="73">
        <v>1</v>
      </c>
    </row>
    <row r="1330" spans="1:7">
      <c r="A1330" s="64"/>
      <c r="B1330" s="64" t="s">
        <v>894</v>
      </c>
      <c r="C1330" s="64">
        <v>2.1000000000000001E-2</v>
      </c>
      <c r="D1330" s="64">
        <v>0.16700000000000001</v>
      </c>
      <c r="E1330" s="64">
        <v>159</v>
      </c>
      <c r="F1330" s="64">
        <v>0.124</v>
      </c>
      <c r="G1330" s="73">
        <v>1</v>
      </c>
    </row>
    <row r="1331" spans="1:7">
      <c r="A1331" s="64"/>
      <c r="B1331" s="64" t="s">
        <v>895</v>
      </c>
      <c r="C1331" s="64">
        <v>0.113</v>
      </c>
      <c r="D1331" s="64">
        <v>0.16700000000000001</v>
      </c>
      <c r="E1331" s="64">
        <v>159</v>
      </c>
      <c r="F1331" s="64">
        <v>0.67600000000000005</v>
      </c>
      <c r="G1331" s="73">
        <v>1</v>
      </c>
    </row>
    <row r="1332" spans="1:7">
      <c r="A1332" s="64"/>
      <c r="B1332" s="64" t="s">
        <v>896</v>
      </c>
      <c r="C1332" s="64">
        <v>0.11600000000000001</v>
      </c>
      <c r="D1332" s="64">
        <v>0.16700000000000001</v>
      </c>
      <c r="E1332" s="64">
        <v>159</v>
      </c>
      <c r="F1332" s="64">
        <v>0.69599999999999995</v>
      </c>
      <c r="G1332" s="73">
        <v>1</v>
      </c>
    </row>
    <row r="1333" spans="1:7">
      <c r="A1333" s="64"/>
      <c r="B1333" s="64" t="s">
        <v>897</v>
      </c>
      <c r="C1333" s="64">
        <v>4.5999999999999999E-2</v>
      </c>
      <c r="D1333" s="64">
        <v>0.16700000000000001</v>
      </c>
      <c r="E1333" s="64">
        <v>159</v>
      </c>
      <c r="F1333" s="64">
        <v>0.27500000000000002</v>
      </c>
      <c r="G1333" s="73">
        <v>1</v>
      </c>
    </row>
    <row r="1334" spans="1:7">
      <c r="A1334" s="64"/>
      <c r="B1334" s="64" t="s">
        <v>1839</v>
      </c>
      <c r="C1334" s="64">
        <v>9.8000000000000004E-2</v>
      </c>
      <c r="D1334" s="64">
        <v>0.16700000000000001</v>
      </c>
      <c r="E1334" s="64">
        <v>159</v>
      </c>
      <c r="F1334" s="64">
        <v>0.58399999999999996</v>
      </c>
      <c r="G1334" s="73">
        <v>1</v>
      </c>
    </row>
    <row r="1335" spans="1:7">
      <c r="A1335" s="64"/>
      <c r="B1335" s="64" t="s">
        <v>1177</v>
      </c>
      <c r="C1335" s="64">
        <v>0.29699999999999999</v>
      </c>
      <c r="D1335" s="64">
        <v>0.16500000000000001</v>
      </c>
      <c r="E1335" s="64">
        <v>159</v>
      </c>
      <c r="F1335" s="64">
        <v>1.806</v>
      </c>
      <c r="G1335" s="73">
        <v>1</v>
      </c>
    </row>
    <row r="1336" spans="1:7">
      <c r="A1336" s="64"/>
      <c r="B1336" s="64" t="s">
        <v>1178</v>
      </c>
      <c r="C1336" s="64">
        <v>0.10299999999999999</v>
      </c>
      <c r="D1336" s="64">
        <v>0.16700000000000001</v>
      </c>
      <c r="E1336" s="64">
        <v>159</v>
      </c>
      <c r="F1336" s="64">
        <v>0.61399999999999999</v>
      </c>
      <c r="G1336" s="73">
        <v>1</v>
      </c>
    </row>
    <row r="1337" spans="1:7">
      <c r="A1337" s="64"/>
      <c r="B1337" s="64" t="s">
        <v>1179</v>
      </c>
      <c r="C1337" s="64">
        <v>0.106</v>
      </c>
      <c r="D1337" s="64">
        <v>0.16700000000000001</v>
      </c>
      <c r="E1337" s="64">
        <v>159</v>
      </c>
      <c r="F1337" s="64">
        <v>0.63400000000000001</v>
      </c>
      <c r="G1337" s="73">
        <v>1</v>
      </c>
    </row>
    <row r="1338" spans="1:7">
      <c r="A1338" s="64"/>
      <c r="B1338" s="64" t="s">
        <v>1180</v>
      </c>
      <c r="C1338" s="64">
        <v>0.19900000000000001</v>
      </c>
      <c r="D1338" s="64">
        <v>0.16700000000000001</v>
      </c>
      <c r="E1338" s="64">
        <v>159</v>
      </c>
      <c r="F1338" s="64">
        <v>1.1879999999999999</v>
      </c>
      <c r="G1338" s="73">
        <v>1</v>
      </c>
    </row>
    <row r="1339" spans="1:7">
      <c r="A1339" s="64"/>
      <c r="B1339" s="64" t="s">
        <v>1840</v>
      </c>
      <c r="C1339" s="64">
        <v>8.6999999999999994E-2</v>
      </c>
      <c r="D1339" s="64">
        <v>0.16700000000000001</v>
      </c>
      <c r="E1339" s="64">
        <v>159</v>
      </c>
      <c r="F1339" s="64">
        <v>0.52200000000000002</v>
      </c>
      <c r="G1339" s="73">
        <v>1</v>
      </c>
    </row>
    <row r="1340" spans="1:7">
      <c r="A1340" s="64"/>
      <c r="B1340" s="64" t="s">
        <v>1181</v>
      </c>
      <c r="C1340" s="64">
        <v>5.8999999999999997E-2</v>
      </c>
      <c r="D1340" s="64">
        <v>0.16700000000000001</v>
      </c>
      <c r="E1340" s="64">
        <v>159</v>
      </c>
      <c r="F1340" s="64">
        <v>0.35399999999999998</v>
      </c>
      <c r="G1340" s="73">
        <v>1</v>
      </c>
    </row>
    <row r="1341" spans="1:7">
      <c r="A1341" s="64"/>
      <c r="B1341" s="64" t="s">
        <v>1497</v>
      </c>
      <c r="C1341" s="64">
        <v>-0.125</v>
      </c>
      <c r="D1341" s="64">
        <v>0.16700000000000001</v>
      </c>
      <c r="E1341" s="64">
        <v>159</v>
      </c>
      <c r="F1341" s="64">
        <v>-0.75</v>
      </c>
      <c r="G1341" s="73">
        <v>1</v>
      </c>
    </row>
    <row r="1342" spans="1:7">
      <c r="A1342" s="64"/>
      <c r="B1342" s="64" t="s">
        <v>1182</v>
      </c>
      <c r="C1342" s="64">
        <v>-0.01</v>
      </c>
      <c r="D1342" s="64">
        <v>0.16300000000000001</v>
      </c>
      <c r="E1342" s="64">
        <v>159</v>
      </c>
      <c r="F1342" s="64">
        <v>-6.4000000000000001E-2</v>
      </c>
      <c r="G1342" s="73">
        <v>1</v>
      </c>
    </row>
    <row r="1343" spans="1:7">
      <c r="A1343" s="64"/>
      <c r="B1343" s="64" t="s">
        <v>1183</v>
      </c>
      <c r="C1343" s="64">
        <v>0</v>
      </c>
      <c r="D1343" s="64">
        <v>0.111</v>
      </c>
      <c r="E1343" s="64">
        <v>159</v>
      </c>
      <c r="F1343" s="64">
        <v>0</v>
      </c>
      <c r="G1343" s="73">
        <v>1</v>
      </c>
    </row>
    <row r="1344" spans="1:7">
      <c r="A1344" s="64"/>
      <c r="B1344" s="64" t="s">
        <v>1184</v>
      </c>
      <c r="C1344" s="64">
        <v>0.01</v>
      </c>
      <c r="D1344" s="64">
        <v>0.16600000000000001</v>
      </c>
      <c r="E1344" s="64">
        <v>159</v>
      </c>
      <c r="F1344" s="64">
        <v>6.2E-2</v>
      </c>
      <c r="G1344" s="73">
        <v>1</v>
      </c>
    </row>
    <row r="1345" spans="1:7">
      <c r="A1345" s="64"/>
      <c r="B1345" s="64" t="s">
        <v>1185</v>
      </c>
      <c r="C1345" s="64">
        <v>0.10299999999999999</v>
      </c>
      <c r="D1345" s="64">
        <v>0.16700000000000001</v>
      </c>
      <c r="E1345" s="64">
        <v>159</v>
      </c>
      <c r="F1345" s="64">
        <v>0.61399999999999999</v>
      </c>
      <c r="G1345" s="73">
        <v>1</v>
      </c>
    </row>
    <row r="1346" spans="1:7">
      <c r="A1346" s="64"/>
      <c r="B1346" s="64" t="s">
        <v>1186</v>
      </c>
      <c r="C1346" s="64">
        <v>0.106</v>
      </c>
      <c r="D1346" s="64">
        <v>0.16700000000000001</v>
      </c>
      <c r="E1346" s="64">
        <v>159</v>
      </c>
      <c r="F1346" s="64">
        <v>0.63400000000000001</v>
      </c>
      <c r="G1346" s="73">
        <v>1</v>
      </c>
    </row>
    <row r="1347" spans="1:7">
      <c r="A1347" s="64"/>
      <c r="B1347" s="64" t="s">
        <v>1187</v>
      </c>
      <c r="C1347" s="64">
        <v>3.5999999999999997E-2</v>
      </c>
      <c r="D1347" s="64">
        <v>0.16700000000000001</v>
      </c>
      <c r="E1347" s="64">
        <v>159</v>
      </c>
      <c r="F1347" s="64">
        <v>0.21299999999999999</v>
      </c>
      <c r="G1347" s="73">
        <v>1</v>
      </c>
    </row>
    <row r="1348" spans="1:7">
      <c r="A1348" s="64"/>
      <c r="B1348" s="64" t="s">
        <v>1841</v>
      </c>
      <c r="C1348" s="64">
        <v>8.6999999999999994E-2</v>
      </c>
      <c r="D1348" s="64">
        <v>0.16700000000000001</v>
      </c>
      <c r="E1348" s="64">
        <v>159</v>
      </c>
      <c r="F1348" s="64">
        <v>0.52200000000000002</v>
      </c>
      <c r="G1348" s="73">
        <v>1</v>
      </c>
    </row>
    <row r="1349" spans="1:7">
      <c r="A1349" s="64"/>
      <c r="B1349" s="64" t="s">
        <v>898</v>
      </c>
      <c r="C1349" s="64">
        <v>-0.19500000000000001</v>
      </c>
      <c r="D1349" s="64">
        <v>0.16700000000000001</v>
      </c>
      <c r="E1349" s="64">
        <v>159</v>
      </c>
      <c r="F1349" s="64">
        <v>-1.165</v>
      </c>
      <c r="G1349" s="73">
        <v>1</v>
      </c>
    </row>
    <row r="1350" spans="1:7">
      <c r="A1350" s="64"/>
      <c r="B1350" s="64" t="s">
        <v>899</v>
      </c>
      <c r="C1350" s="64">
        <v>-0.191</v>
      </c>
      <c r="D1350" s="64">
        <v>0.16500000000000001</v>
      </c>
      <c r="E1350" s="64">
        <v>159</v>
      </c>
      <c r="F1350" s="64">
        <v>-1.163</v>
      </c>
      <c r="G1350" s="73">
        <v>1</v>
      </c>
    </row>
    <row r="1351" spans="1:7">
      <c r="A1351" s="64"/>
      <c r="B1351" s="64" t="s">
        <v>900</v>
      </c>
      <c r="C1351" s="64">
        <v>-9.9000000000000005E-2</v>
      </c>
      <c r="D1351" s="64">
        <v>0.16700000000000001</v>
      </c>
      <c r="E1351" s="64">
        <v>159</v>
      </c>
      <c r="F1351" s="64">
        <v>-0.59</v>
      </c>
      <c r="G1351" s="73">
        <v>1</v>
      </c>
    </row>
    <row r="1352" spans="1:7">
      <c r="A1352" s="64"/>
      <c r="B1352" s="64" t="s">
        <v>1842</v>
      </c>
      <c r="C1352" s="64">
        <v>-0.21</v>
      </c>
      <c r="D1352" s="64">
        <v>0.16700000000000001</v>
      </c>
      <c r="E1352" s="64">
        <v>159</v>
      </c>
      <c r="F1352" s="64">
        <v>-1.256</v>
      </c>
      <c r="G1352" s="73">
        <v>1</v>
      </c>
    </row>
    <row r="1353" spans="1:7">
      <c r="A1353" s="64"/>
      <c r="B1353" s="64" t="s">
        <v>901</v>
      </c>
      <c r="C1353" s="64">
        <v>-0.23799999999999999</v>
      </c>
      <c r="D1353" s="64">
        <v>0.16700000000000001</v>
      </c>
      <c r="E1353" s="64">
        <v>159</v>
      </c>
      <c r="F1353" s="64">
        <v>-1.425</v>
      </c>
      <c r="G1353" s="73">
        <v>1</v>
      </c>
    </row>
    <row r="1354" spans="1:7">
      <c r="A1354" s="64"/>
      <c r="B1354" s="64" t="s">
        <v>1498</v>
      </c>
      <c r="C1354" s="64">
        <v>-0.42299999999999999</v>
      </c>
      <c r="D1354" s="64">
        <v>0.16700000000000001</v>
      </c>
      <c r="E1354" s="64">
        <v>159</v>
      </c>
      <c r="F1354" s="64">
        <v>-2.528</v>
      </c>
      <c r="G1354" s="73">
        <v>0.94099999999999995</v>
      </c>
    </row>
    <row r="1355" spans="1:7">
      <c r="A1355" s="64"/>
      <c r="B1355" s="64" t="s">
        <v>902</v>
      </c>
      <c r="C1355" s="64">
        <v>-0.308</v>
      </c>
      <c r="D1355" s="64">
        <v>0.16700000000000001</v>
      </c>
      <c r="E1355" s="64">
        <v>159</v>
      </c>
      <c r="F1355" s="64">
        <v>-1.8420000000000001</v>
      </c>
      <c r="G1355" s="73">
        <v>1</v>
      </c>
    </row>
    <row r="1356" spans="1:7">
      <c r="A1356" s="64"/>
      <c r="B1356" s="64" t="s">
        <v>1188</v>
      </c>
      <c r="C1356" s="64">
        <v>-0.29699999999999999</v>
      </c>
      <c r="D1356" s="64">
        <v>0.16300000000000001</v>
      </c>
      <c r="E1356" s="64">
        <v>159</v>
      </c>
      <c r="F1356" s="64">
        <v>-1.829</v>
      </c>
      <c r="G1356" s="73">
        <v>1</v>
      </c>
    </row>
    <row r="1357" spans="1:7">
      <c r="A1357" s="64"/>
      <c r="B1357" s="64" t="s">
        <v>903</v>
      </c>
      <c r="C1357" s="64">
        <v>-0.28699999999999998</v>
      </c>
      <c r="D1357" s="64">
        <v>0.111</v>
      </c>
      <c r="E1357" s="64">
        <v>159</v>
      </c>
      <c r="F1357" s="64">
        <v>-2.5840000000000001</v>
      </c>
      <c r="G1357" s="73">
        <v>0.92100000000000004</v>
      </c>
    </row>
    <row r="1358" spans="1:7">
      <c r="A1358" s="64"/>
      <c r="B1358" s="64" t="s">
        <v>904</v>
      </c>
      <c r="C1358" s="64">
        <v>-0.19500000000000001</v>
      </c>
      <c r="D1358" s="64">
        <v>0.16700000000000001</v>
      </c>
      <c r="E1358" s="64">
        <v>159</v>
      </c>
      <c r="F1358" s="64">
        <v>-1.165</v>
      </c>
      <c r="G1358" s="73">
        <v>1</v>
      </c>
    </row>
    <row r="1359" spans="1:7">
      <c r="A1359" s="64"/>
      <c r="B1359" s="64" t="s">
        <v>905</v>
      </c>
      <c r="C1359" s="64">
        <v>-0.191</v>
      </c>
      <c r="D1359" s="64">
        <v>0.16600000000000001</v>
      </c>
      <c r="E1359" s="64">
        <v>159</v>
      </c>
      <c r="F1359" s="64">
        <v>-1.155</v>
      </c>
      <c r="G1359" s="73">
        <v>1</v>
      </c>
    </row>
    <row r="1360" spans="1:7">
      <c r="A1360" s="64"/>
      <c r="B1360" s="64" t="s">
        <v>906</v>
      </c>
      <c r="C1360" s="64">
        <v>-0.26200000000000001</v>
      </c>
      <c r="D1360" s="64">
        <v>0.16700000000000001</v>
      </c>
      <c r="E1360" s="64">
        <v>159</v>
      </c>
      <c r="F1360" s="64">
        <v>-1.5660000000000001</v>
      </c>
      <c r="G1360" s="73">
        <v>1</v>
      </c>
    </row>
    <row r="1361" spans="1:7">
      <c r="A1361" s="64"/>
      <c r="B1361" s="64" t="s">
        <v>1843</v>
      </c>
      <c r="C1361" s="64">
        <v>-0.21</v>
      </c>
      <c r="D1361" s="64">
        <v>0.16700000000000001</v>
      </c>
      <c r="E1361" s="64">
        <v>159</v>
      </c>
      <c r="F1361" s="64">
        <v>-1.256</v>
      </c>
      <c r="G1361" s="73">
        <v>1</v>
      </c>
    </row>
    <row r="1362" spans="1:7">
      <c r="A1362" s="64"/>
      <c r="B1362" s="64" t="s">
        <v>907</v>
      </c>
      <c r="C1362" s="64">
        <v>3.0000000000000001E-3</v>
      </c>
      <c r="D1362" s="64">
        <v>0.16700000000000001</v>
      </c>
      <c r="E1362" s="64">
        <v>159</v>
      </c>
      <c r="F1362" s="64">
        <v>0.02</v>
      </c>
      <c r="G1362" s="73">
        <v>1</v>
      </c>
    </row>
    <row r="1363" spans="1:7">
      <c r="A1363" s="64"/>
      <c r="B1363" s="64" t="s">
        <v>908</v>
      </c>
      <c r="C1363" s="64">
        <v>9.6000000000000002E-2</v>
      </c>
      <c r="D1363" s="64">
        <v>0.16500000000000001</v>
      </c>
      <c r="E1363" s="64">
        <v>159</v>
      </c>
      <c r="F1363" s="64">
        <v>0.58299999999999996</v>
      </c>
      <c r="G1363" s="73">
        <v>1</v>
      </c>
    </row>
    <row r="1364" spans="1:7">
      <c r="A1364" s="64"/>
      <c r="B1364" s="64" t="s">
        <v>1844</v>
      </c>
      <c r="C1364" s="64">
        <v>-1.4999999999999999E-2</v>
      </c>
      <c r="D1364" s="64">
        <v>0.16700000000000001</v>
      </c>
      <c r="E1364" s="64">
        <v>159</v>
      </c>
      <c r="F1364" s="64">
        <v>-9.1999999999999998E-2</v>
      </c>
      <c r="G1364" s="73">
        <v>1</v>
      </c>
    </row>
    <row r="1365" spans="1:7">
      <c r="A1365" s="64"/>
      <c r="B1365" s="64" t="s">
        <v>909</v>
      </c>
      <c r="C1365" s="64">
        <v>-4.2999999999999997E-2</v>
      </c>
      <c r="D1365" s="64">
        <v>0.16300000000000001</v>
      </c>
      <c r="E1365" s="64">
        <v>159</v>
      </c>
      <c r="F1365" s="64">
        <v>-0.26700000000000002</v>
      </c>
      <c r="G1365" s="73">
        <v>1</v>
      </c>
    </row>
    <row r="1366" spans="1:7">
      <c r="A1366" s="64"/>
      <c r="B1366" s="64" t="s">
        <v>1499</v>
      </c>
      <c r="C1366" s="64">
        <v>-0.22800000000000001</v>
      </c>
      <c r="D1366" s="64">
        <v>0.16700000000000001</v>
      </c>
      <c r="E1366" s="64">
        <v>159</v>
      </c>
      <c r="F1366" s="64">
        <v>-1.363</v>
      </c>
      <c r="G1366" s="73">
        <v>1</v>
      </c>
    </row>
    <row r="1367" spans="1:7">
      <c r="A1367" s="64"/>
      <c r="B1367" s="64" t="s">
        <v>910</v>
      </c>
      <c r="C1367" s="64">
        <v>-0.113</v>
      </c>
      <c r="D1367" s="64">
        <v>0.16700000000000001</v>
      </c>
      <c r="E1367" s="64">
        <v>159</v>
      </c>
      <c r="F1367" s="64">
        <v>-0.67600000000000005</v>
      </c>
      <c r="G1367" s="73">
        <v>1</v>
      </c>
    </row>
    <row r="1368" spans="1:7">
      <c r="A1368" s="64"/>
      <c r="B1368" s="64" t="s">
        <v>1189</v>
      </c>
      <c r="C1368" s="64">
        <v>-0.10299999999999999</v>
      </c>
      <c r="D1368" s="64">
        <v>0.16700000000000001</v>
      </c>
      <c r="E1368" s="64">
        <v>159</v>
      </c>
      <c r="F1368" s="64">
        <v>-0.61399999999999999</v>
      </c>
      <c r="G1368" s="73">
        <v>1</v>
      </c>
    </row>
    <row r="1369" spans="1:7">
      <c r="A1369" s="64"/>
      <c r="B1369" s="64" t="s">
        <v>911</v>
      </c>
      <c r="C1369" s="64">
        <v>-9.1999999999999998E-2</v>
      </c>
      <c r="D1369" s="64">
        <v>0.16700000000000001</v>
      </c>
      <c r="E1369" s="64">
        <v>159</v>
      </c>
      <c r="F1369" s="64">
        <v>-0.55300000000000005</v>
      </c>
      <c r="G1369" s="73">
        <v>1</v>
      </c>
    </row>
    <row r="1370" spans="1:7">
      <c r="A1370" s="64"/>
      <c r="B1370" s="64" t="s">
        <v>912</v>
      </c>
      <c r="C1370" s="64">
        <v>0</v>
      </c>
      <c r="D1370" s="64">
        <v>0.111</v>
      </c>
      <c r="E1370" s="64">
        <v>159</v>
      </c>
      <c r="F1370" s="64">
        <v>0</v>
      </c>
      <c r="G1370" s="73">
        <v>1</v>
      </c>
    </row>
    <row r="1371" spans="1:7">
      <c r="A1371" s="64"/>
      <c r="B1371" s="64" t="s">
        <v>913</v>
      </c>
      <c r="C1371" s="64">
        <v>3.0000000000000001E-3</v>
      </c>
      <c r="D1371" s="64">
        <v>0.16700000000000001</v>
      </c>
      <c r="E1371" s="64">
        <v>159</v>
      </c>
      <c r="F1371" s="64">
        <v>0.02</v>
      </c>
      <c r="G1371" s="73">
        <v>1</v>
      </c>
    </row>
    <row r="1372" spans="1:7">
      <c r="A1372" s="64"/>
      <c r="B1372" s="64" t="s">
        <v>914</v>
      </c>
      <c r="C1372" s="64">
        <v>-6.7000000000000004E-2</v>
      </c>
      <c r="D1372" s="64">
        <v>0.16600000000000001</v>
      </c>
      <c r="E1372" s="64">
        <v>159</v>
      </c>
      <c r="F1372" s="64">
        <v>-0.40500000000000003</v>
      </c>
      <c r="G1372" s="73">
        <v>1</v>
      </c>
    </row>
    <row r="1373" spans="1:7">
      <c r="A1373" s="64"/>
      <c r="B1373" s="64" t="s">
        <v>1845</v>
      </c>
      <c r="C1373" s="64">
        <v>-1.4999999999999999E-2</v>
      </c>
      <c r="D1373" s="64">
        <v>0.16700000000000001</v>
      </c>
      <c r="E1373" s="64">
        <v>159</v>
      </c>
      <c r="F1373" s="64">
        <v>-9.1999999999999998E-2</v>
      </c>
      <c r="G1373" s="73">
        <v>1</v>
      </c>
    </row>
    <row r="1374" spans="1:7">
      <c r="A1374" s="64"/>
      <c r="B1374" s="64" t="s">
        <v>915</v>
      </c>
      <c r="C1374" s="64">
        <v>9.2999999999999999E-2</v>
      </c>
      <c r="D1374" s="64">
        <v>0.16700000000000001</v>
      </c>
      <c r="E1374" s="64">
        <v>159</v>
      </c>
      <c r="F1374" s="64">
        <v>0.55500000000000005</v>
      </c>
      <c r="G1374" s="73">
        <v>1</v>
      </c>
    </row>
    <row r="1375" spans="1:7">
      <c r="A1375" s="64"/>
      <c r="B1375" s="64" t="s">
        <v>1846</v>
      </c>
      <c r="C1375" s="64">
        <v>-1.9E-2</v>
      </c>
      <c r="D1375" s="64">
        <v>0.16700000000000001</v>
      </c>
      <c r="E1375" s="64">
        <v>159</v>
      </c>
      <c r="F1375" s="64">
        <v>-0.111</v>
      </c>
      <c r="G1375" s="73">
        <v>1</v>
      </c>
    </row>
    <row r="1376" spans="1:7">
      <c r="A1376" s="64"/>
      <c r="B1376" s="64" t="s">
        <v>916</v>
      </c>
      <c r="C1376" s="64">
        <v>-4.7E-2</v>
      </c>
      <c r="D1376" s="64">
        <v>0.16600000000000001</v>
      </c>
      <c r="E1376" s="64">
        <v>159</v>
      </c>
      <c r="F1376" s="64">
        <v>-0.28199999999999997</v>
      </c>
      <c r="G1376" s="73">
        <v>1</v>
      </c>
    </row>
    <row r="1377" spans="1:7">
      <c r="A1377" s="64"/>
      <c r="B1377" s="64" t="s">
        <v>1500</v>
      </c>
      <c r="C1377" s="64">
        <v>-0.23100000000000001</v>
      </c>
      <c r="D1377" s="64">
        <v>0.16700000000000001</v>
      </c>
      <c r="E1377" s="64">
        <v>159</v>
      </c>
      <c r="F1377" s="64">
        <v>-1.383</v>
      </c>
      <c r="G1377" s="73">
        <v>1</v>
      </c>
    </row>
    <row r="1378" spans="1:7">
      <c r="A1378" s="64"/>
      <c r="B1378" s="64" t="s">
        <v>917</v>
      </c>
      <c r="C1378" s="64">
        <v>-0.11600000000000001</v>
      </c>
      <c r="D1378" s="64">
        <v>0.16700000000000001</v>
      </c>
      <c r="E1378" s="64">
        <v>159</v>
      </c>
      <c r="F1378" s="64">
        <v>-0.69599999999999995</v>
      </c>
      <c r="G1378" s="73">
        <v>1</v>
      </c>
    </row>
    <row r="1379" spans="1:7">
      <c r="A1379" s="64"/>
      <c r="B1379" s="64" t="s">
        <v>1190</v>
      </c>
      <c r="C1379" s="64">
        <v>-0.106</v>
      </c>
      <c r="D1379" s="64">
        <v>0.16700000000000001</v>
      </c>
      <c r="E1379" s="64">
        <v>159</v>
      </c>
      <c r="F1379" s="64">
        <v>-0.63400000000000001</v>
      </c>
      <c r="G1379" s="73">
        <v>1</v>
      </c>
    </row>
    <row r="1380" spans="1:7">
      <c r="A1380" s="64"/>
      <c r="B1380" s="64" t="s">
        <v>918</v>
      </c>
      <c r="C1380" s="64">
        <v>-9.6000000000000002E-2</v>
      </c>
      <c r="D1380" s="64">
        <v>0.16300000000000001</v>
      </c>
      <c r="E1380" s="64">
        <v>159</v>
      </c>
      <c r="F1380" s="64">
        <v>-0.58899999999999997</v>
      </c>
      <c r="G1380" s="73">
        <v>1</v>
      </c>
    </row>
    <row r="1381" spans="1:7">
      <c r="A1381" s="64"/>
      <c r="B1381" s="64" t="s">
        <v>919</v>
      </c>
      <c r="C1381" s="64">
        <v>-3.0000000000000001E-3</v>
      </c>
      <c r="D1381" s="64">
        <v>0.16700000000000001</v>
      </c>
      <c r="E1381" s="64">
        <v>159</v>
      </c>
      <c r="F1381" s="64">
        <v>-0.02</v>
      </c>
      <c r="G1381" s="73">
        <v>1</v>
      </c>
    </row>
    <row r="1382" spans="1:7">
      <c r="A1382" s="64"/>
      <c r="B1382" s="64" t="s">
        <v>920</v>
      </c>
      <c r="C1382" s="64">
        <v>0</v>
      </c>
      <c r="D1382" s="64">
        <v>0.111</v>
      </c>
      <c r="E1382" s="64">
        <v>159</v>
      </c>
      <c r="F1382" s="64">
        <v>0</v>
      </c>
      <c r="G1382" s="73">
        <v>1</v>
      </c>
    </row>
    <row r="1383" spans="1:7">
      <c r="A1383" s="64"/>
      <c r="B1383" s="64" t="s">
        <v>921</v>
      </c>
      <c r="C1383" s="64">
        <v>-7.0000000000000007E-2</v>
      </c>
      <c r="D1383" s="64">
        <v>0.16700000000000001</v>
      </c>
      <c r="E1383" s="64">
        <v>159</v>
      </c>
      <c r="F1383" s="64">
        <v>-0.42099999999999999</v>
      </c>
      <c r="G1383" s="73">
        <v>1</v>
      </c>
    </row>
    <row r="1384" spans="1:7">
      <c r="A1384" s="64"/>
      <c r="B1384" s="64" t="s">
        <v>1847</v>
      </c>
      <c r="C1384" s="64">
        <v>-1.9E-2</v>
      </c>
      <c r="D1384" s="64">
        <v>0.16700000000000001</v>
      </c>
      <c r="E1384" s="64">
        <v>159</v>
      </c>
      <c r="F1384" s="64">
        <v>-0.111</v>
      </c>
      <c r="G1384" s="73">
        <v>1</v>
      </c>
    </row>
    <row r="1385" spans="1:7">
      <c r="A1385" s="64"/>
      <c r="B1385" s="64" t="s">
        <v>1848</v>
      </c>
      <c r="C1385" s="64">
        <v>-0.111</v>
      </c>
      <c r="D1385" s="64">
        <v>0.16500000000000001</v>
      </c>
      <c r="E1385" s="64">
        <v>159</v>
      </c>
      <c r="F1385" s="64">
        <v>-0.67600000000000005</v>
      </c>
      <c r="G1385" s="73">
        <v>1</v>
      </c>
    </row>
    <row r="1386" spans="1:7">
      <c r="A1386" s="64"/>
      <c r="B1386" s="64" t="s">
        <v>922</v>
      </c>
      <c r="C1386" s="64">
        <v>-0.13900000000000001</v>
      </c>
      <c r="D1386" s="64">
        <v>0.16700000000000001</v>
      </c>
      <c r="E1386" s="64">
        <v>159</v>
      </c>
      <c r="F1386" s="64">
        <v>-0.83499999999999996</v>
      </c>
      <c r="G1386" s="73">
        <v>1</v>
      </c>
    </row>
    <row r="1387" spans="1:7">
      <c r="A1387" s="64"/>
      <c r="B1387" s="64" t="s">
        <v>1501</v>
      </c>
      <c r="C1387" s="64">
        <v>-0.32400000000000001</v>
      </c>
      <c r="D1387" s="64">
        <v>0.16700000000000001</v>
      </c>
      <c r="E1387" s="64">
        <v>159</v>
      </c>
      <c r="F1387" s="64">
        <v>-1.9370000000000001</v>
      </c>
      <c r="G1387" s="73">
        <v>1</v>
      </c>
    </row>
    <row r="1388" spans="1:7">
      <c r="A1388" s="64"/>
      <c r="B1388" s="64" t="s">
        <v>923</v>
      </c>
      <c r="C1388" s="64">
        <v>-0.20899999999999999</v>
      </c>
      <c r="D1388" s="64">
        <v>0.16700000000000001</v>
      </c>
      <c r="E1388" s="64">
        <v>159</v>
      </c>
      <c r="F1388" s="64">
        <v>-1.2509999999999999</v>
      </c>
      <c r="G1388" s="73">
        <v>1</v>
      </c>
    </row>
    <row r="1389" spans="1:7">
      <c r="A1389" s="64"/>
      <c r="B1389" s="64" t="s">
        <v>1191</v>
      </c>
      <c r="C1389" s="64">
        <v>-0.19900000000000001</v>
      </c>
      <c r="D1389" s="64">
        <v>0.16700000000000001</v>
      </c>
      <c r="E1389" s="64">
        <v>159</v>
      </c>
      <c r="F1389" s="64">
        <v>-1.1879999999999999</v>
      </c>
      <c r="G1389" s="73">
        <v>1</v>
      </c>
    </row>
    <row r="1390" spans="1:7">
      <c r="A1390" s="64"/>
      <c r="B1390" s="64" t="s">
        <v>924</v>
      </c>
      <c r="C1390" s="64">
        <v>-0.188</v>
      </c>
      <c r="D1390" s="64">
        <v>0.16700000000000001</v>
      </c>
      <c r="E1390" s="64">
        <v>159</v>
      </c>
      <c r="F1390" s="64">
        <v>-1.127</v>
      </c>
      <c r="G1390" s="73">
        <v>1</v>
      </c>
    </row>
    <row r="1391" spans="1:7">
      <c r="A1391" s="64"/>
      <c r="B1391" s="64" t="s">
        <v>925</v>
      </c>
      <c r="C1391" s="64">
        <v>-9.6000000000000002E-2</v>
      </c>
      <c r="D1391" s="64">
        <v>0.16300000000000001</v>
      </c>
      <c r="E1391" s="64">
        <v>159</v>
      </c>
      <c r="F1391" s="64">
        <v>-0.59099999999999997</v>
      </c>
      <c r="G1391" s="73">
        <v>1</v>
      </c>
    </row>
    <row r="1392" spans="1:7">
      <c r="A1392" s="64"/>
      <c r="B1392" s="64" t="s">
        <v>926</v>
      </c>
      <c r="C1392" s="64">
        <v>-9.2999999999999999E-2</v>
      </c>
      <c r="D1392" s="64">
        <v>0.16700000000000001</v>
      </c>
      <c r="E1392" s="64">
        <v>159</v>
      </c>
      <c r="F1392" s="64">
        <v>-0.55500000000000005</v>
      </c>
      <c r="G1392" s="73">
        <v>1</v>
      </c>
    </row>
    <row r="1393" spans="1:7">
      <c r="A1393" s="64"/>
      <c r="B1393" s="64" t="s">
        <v>927</v>
      </c>
      <c r="C1393" s="64">
        <v>-0.16300000000000001</v>
      </c>
      <c r="D1393" s="64">
        <v>0.111</v>
      </c>
      <c r="E1393" s="64">
        <v>159</v>
      </c>
      <c r="F1393" s="64">
        <v>-1.468</v>
      </c>
      <c r="G1393" s="73">
        <v>1</v>
      </c>
    </row>
    <row r="1394" spans="1:7">
      <c r="A1394" s="64"/>
      <c r="B1394" s="64" t="s">
        <v>1849</v>
      </c>
      <c r="C1394" s="64">
        <v>-0.111</v>
      </c>
      <c r="D1394" s="64">
        <v>0.16600000000000001</v>
      </c>
      <c r="E1394" s="64">
        <v>159</v>
      </c>
      <c r="F1394" s="64">
        <v>-0.67200000000000004</v>
      </c>
      <c r="G1394" s="73">
        <v>1</v>
      </c>
    </row>
    <row r="1395" spans="1:7">
      <c r="A1395" s="64"/>
      <c r="B1395" s="64" t="s">
        <v>1850</v>
      </c>
      <c r="C1395" s="64">
        <v>-2.8000000000000001E-2</v>
      </c>
      <c r="D1395" s="64">
        <v>0.16700000000000001</v>
      </c>
      <c r="E1395" s="64">
        <v>159</v>
      </c>
      <c r="F1395" s="64">
        <v>-0.16800000000000001</v>
      </c>
      <c r="G1395" s="73">
        <v>1</v>
      </c>
    </row>
    <row r="1396" spans="1:7">
      <c r="A1396" s="64"/>
      <c r="B1396" s="64" t="s">
        <v>1851</v>
      </c>
      <c r="C1396" s="64">
        <v>-0.21299999999999999</v>
      </c>
      <c r="D1396" s="64">
        <v>0.16700000000000001</v>
      </c>
      <c r="E1396" s="64">
        <v>159</v>
      </c>
      <c r="F1396" s="64">
        <v>-1.2709999999999999</v>
      </c>
      <c r="G1396" s="73">
        <v>1</v>
      </c>
    </row>
    <row r="1397" spans="1:7">
      <c r="A1397" s="64"/>
      <c r="B1397" s="64" t="s">
        <v>1852</v>
      </c>
      <c r="C1397" s="64">
        <v>-9.8000000000000004E-2</v>
      </c>
      <c r="D1397" s="64">
        <v>0.16700000000000001</v>
      </c>
      <c r="E1397" s="64">
        <v>159</v>
      </c>
      <c r="F1397" s="64">
        <v>-0.58399999999999996</v>
      </c>
      <c r="G1397" s="73">
        <v>1</v>
      </c>
    </row>
    <row r="1398" spans="1:7">
      <c r="A1398" s="64"/>
      <c r="B1398" s="64" t="s">
        <v>1853</v>
      </c>
      <c r="C1398" s="64">
        <v>-8.6999999999999994E-2</v>
      </c>
      <c r="D1398" s="64">
        <v>0.16700000000000001</v>
      </c>
      <c r="E1398" s="64">
        <v>159</v>
      </c>
      <c r="F1398" s="64">
        <v>-0.52200000000000002</v>
      </c>
      <c r="G1398" s="73">
        <v>1</v>
      </c>
    </row>
    <row r="1399" spans="1:7">
      <c r="A1399" s="64"/>
      <c r="B1399" s="64" t="s">
        <v>1854</v>
      </c>
      <c r="C1399" s="64">
        <v>-7.6999999999999999E-2</v>
      </c>
      <c r="D1399" s="64">
        <v>0.16700000000000001</v>
      </c>
      <c r="E1399" s="64">
        <v>159</v>
      </c>
      <c r="F1399" s="64">
        <v>-0.46100000000000002</v>
      </c>
      <c r="G1399" s="73">
        <v>1</v>
      </c>
    </row>
    <row r="1400" spans="1:7">
      <c r="A1400" s="64"/>
      <c r="B1400" s="64" t="s">
        <v>1855</v>
      </c>
      <c r="C1400" s="64">
        <v>1.4999999999999999E-2</v>
      </c>
      <c r="D1400" s="64">
        <v>0.16700000000000001</v>
      </c>
      <c r="E1400" s="64">
        <v>159</v>
      </c>
      <c r="F1400" s="64">
        <v>9.1999999999999998E-2</v>
      </c>
      <c r="G1400" s="73">
        <v>1</v>
      </c>
    </row>
    <row r="1401" spans="1:7">
      <c r="A1401" s="64"/>
      <c r="B1401" s="64" t="s">
        <v>1856</v>
      </c>
      <c r="C1401" s="64">
        <v>1.9E-2</v>
      </c>
      <c r="D1401" s="64">
        <v>0.16700000000000001</v>
      </c>
      <c r="E1401" s="64">
        <v>159</v>
      </c>
      <c r="F1401" s="64">
        <v>0.111</v>
      </c>
      <c r="G1401" s="73">
        <v>1</v>
      </c>
    </row>
    <row r="1402" spans="1:7">
      <c r="A1402" s="64"/>
      <c r="B1402" s="64" t="s">
        <v>1857</v>
      </c>
      <c r="C1402" s="64">
        <v>-5.1999999999999998E-2</v>
      </c>
      <c r="D1402" s="64">
        <v>0.16300000000000001</v>
      </c>
      <c r="E1402" s="64">
        <v>159</v>
      </c>
      <c r="F1402" s="64">
        <v>-0.318</v>
      </c>
      <c r="G1402" s="73">
        <v>1</v>
      </c>
    </row>
    <row r="1403" spans="1:7">
      <c r="A1403" s="64"/>
      <c r="B1403" s="64" t="s">
        <v>1858</v>
      </c>
      <c r="C1403" s="64">
        <v>0</v>
      </c>
      <c r="D1403" s="64">
        <v>0.111</v>
      </c>
      <c r="E1403" s="64">
        <v>159</v>
      </c>
      <c r="F1403" s="64">
        <v>0</v>
      </c>
      <c r="G1403" s="73">
        <v>1</v>
      </c>
    </row>
    <row r="1404" spans="1:7">
      <c r="A1404" s="64"/>
      <c r="B1404" s="64" t="s">
        <v>1502</v>
      </c>
      <c r="C1404" s="64">
        <v>-0.185</v>
      </c>
      <c r="D1404" s="64">
        <v>0.16700000000000001</v>
      </c>
      <c r="E1404" s="64">
        <v>159</v>
      </c>
      <c r="F1404" s="64">
        <v>-1.103</v>
      </c>
      <c r="G1404" s="73">
        <v>1</v>
      </c>
    </row>
    <row r="1405" spans="1:7">
      <c r="A1405" s="64"/>
      <c r="B1405" s="64" t="s">
        <v>928</v>
      </c>
      <c r="C1405" s="64">
        <v>-7.0000000000000007E-2</v>
      </c>
      <c r="D1405" s="64">
        <v>0.16700000000000001</v>
      </c>
      <c r="E1405" s="64">
        <v>159</v>
      </c>
      <c r="F1405" s="64">
        <v>-0.41699999999999998</v>
      </c>
      <c r="G1405" s="73">
        <v>1</v>
      </c>
    </row>
    <row r="1406" spans="1:7">
      <c r="A1406" s="64"/>
      <c r="B1406" s="64" t="s">
        <v>1192</v>
      </c>
      <c r="C1406" s="64">
        <v>-5.8999999999999997E-2</v>
      </c>
      <c r="D1406" s="64">
        <v>0.16700000000000001</v>
      </c>
      <c r="E1406" s="64">
        <v>159</v>
      </c>
      <c r="F1406" s="64">
        <v>-0.35399999999999998</v>
      </c>
      <c r="G1406" s="73">
        <v>1</v>
      </c>
    </row>
    <row r="1407" spans="1:7">
      <c r="A1407" s="64"/>
      <c r="B1407" s="64" t="s">
        <v>929</v>
      </c>
      <c r="C1407" s="64">
        <v>-4.9000000000000002E-2</v>
      </c>
      <c r="D1407" s="64">
        <v>0.16700000000000001</v>
      </c>
      <c r="E1407" s="64">
        <v>159</v>
      </c>
      <c r="F1407" s="64">
        <v>-0.29299999999999998</v>
      </c>
      <c r="G1407" s="73">
        <v>1</v>
      </c>
    </row>
    <row r="1408" spans="1:7">
      <c r="A1408" s="64"/>
      <c r="B1408" s="64" t="s">
        <v>930</v>
      </c>
      <c r="C1408" s="64">
        <v>4.2999999999999997E-2</v>
      </c>
      <c r="D1408" s="64">
        <v>0.16500000000000001</v>
      </c>
      <c r="E1408" s="64">
        <v>159</v>
      </c>
      <c r="F1408" s="64">
        <v>0.26400000000000001</v>
      </c>
      <c r="G1408" s="73">
        <v>1</v>
      </c>
    </row>
    <row r="1409" spans="1:7">
      <c r="A1409" s="64"/>
      <c r="B1409" s="64" t="s">
        <v>931</v>
      </c>
      <c r="C1409" s="64">
        <v>4.7E-2</v>
      </c>
      <c r="D1409" s="64">
        <v>0.16500000000000001</v>
      </c>
      <c r="E1409" s="64">
        <v>159</v>
      </c>
      <c r="F1409" s="64">
        <v>0.28399999999999997</v>
      </c>
      <c r="G1409" s="73">
        <v>1</v>
      </c>
    </row>
    <row r="1410" spans="1:7">
      <c r="A1410" s="64"/>
      <c r="B1410" s="64" t="s">
        <v>932</v>
      </c>
      <c r="C1410" s="64">
        <v>-2.4E-2</v>
      </c>
      <c r="D1410" s="64">
        <v>0.16700000000000001</v>
      </c>
      <c r="E1410" s="64">
        <v>159</v>
      </c>
      <c r="F1410" s="64">
        <v>-0.14199999999999999</v>
      </c>
      <c r="G1410" s="73">
        <v>1</v>
      </c>
    </row>
    <row r="1411" spans="1:7">
      <c r="A1411" s="64"/>
      <c r="B1411" s="64" t="s">
        <v>1859</v>
      </c>
      <c r="C1411" s="64">
        <v>2.8000000000000001E-2</v>
      </c>
      <c r="D1411" s="64">
        <v>0.16700000000000001</v>
      </c>
      <c r="E1411" s="64">
        <v>159</v>
      </c>
      <c r="F1411" s="64">
        <v>0.16800000000000001</v>
      </c>
      <c r="G1411" s="73">
        <v>1</v>
      </c>
    </row>
    <row r="1412" spans="1:7">
      <c r="A1412" s="64"/>
      <c r="B1412" s="64" t="s">
        <v>1503</v>
      </c>
      <c r="C1412" s="64">
        <v>0.115</v>
      </c>
      <c r="D1412" s="64">
        <v>0.16500000000000001</v>
      </c>
      <c r="E1412" s="64">
        <v>159</v>
      </c>
      <c r="F1412" s="64">
        <v>0.69799999999999995</v>
      </c>
      <c r="G1412" s="73">
        <v>1</v>
      </c>
    </row>
    <row r="1413" spans="1:7">
      <c r="A1413" s="64"/>
      <c r="B1413" s="64" t="s">
        <v>1504</v>
      </c>
      <c r="C1413" s="64">
        <v>0.125</v>
      </c>
      <c r="D1413" s="64">
        <v>0.16700000000000001</v>
      </c>
      <c r="E1413" s="64">
        <v>159</v>
      </c>
      <c r="F1413" s="64">
        <v>0.75</v>
      </c>
      <c r="G1413" s="73">
        <v>1</v>
      </c>
    </row>
    <row r="1414" spans="1:7">
      <c r="A1414" s="64"/>
      <c r="B1414" s="64" t="s">
        <v>1505</v>
      </c>
      <c r="C1414" s="64">
        <v>0.13600000000000001</v>
      </c>
      <c r="D1414" s="64">
        <v>0.16700000000000001</v>
      </c>
      <c r="E1414" s="64">
        <v>159</v>
      </c>
      <c r="F1414" s="64">
        <v>0.81</v>
      </c>
      <c r="G1414" s="73">
        <v>1</v>
      </c>
    </row>
    <row r="1415" spans="1:7">
      <c r="A1415" s="64"/>
      <c r="B1415" s="64" t="s">
        <v>1506</v>
      </c>
      <c r="C1415" s="64">
        <v>0.22800000000000001</v>
      </c>
      <c r="D1415" s="64">
        <v>0.16700000000000001</v>
      </c>
      <c r="E1415" s="64">
        <v>159</v>
      </c>
      <c r="F1415" s="64">
        <v>1.363</v>
      </c>
      <c r="G1415" s="73">
        <v>1</v>
      </c>
    </row>
    <row r="1416" spans="1:7">
      <c r="A1416" s="64"/>
      <c r="B1416" s="64" t="s">
        <v>1507</v>
      </c>
      <c r="C1416" s="64">
        <v>0.23100000000000001</v>
      </c>
      <c r="D1416" s="64">
        <v>0.16700000000000001</v>
      </c>
      <c r="E1416" s="64">
        <v>159</v>
      </c>
      <c r="F1416" s="64">
        <v>1.383</v>
      </c>
      <c r="G1416" s="73">
        <v>1</v>
      </c>
    </row>
    <row r="1417" spans="1:7">
      <c r="A1417" s="64"/>
      <c r="B1417" s="64" t="s">
        <v>1508</v>
      </c>
      <c r="C1417" s="64">
        <v>0.161</v>
      </c>
      <c r="D1417" s="64">
        <v>0.16700000000000001</v>
      </c>
      <c r="E1417" s="64">
        <v>159</v>
      </c>
      <c r="F1417" s="64">
        <v>0.96199999999999997</v>
      </c>
      <c r="G1417" s="73">
        <v>1</v>
      </c>
    </row>
    <row r="1418" spans="1:7">
      <c r="A1418" s="64"/>
      <c r="B1418" s="64" t="s">
        <v>1860</v>
      </c>
      <c r="C1418" s="64">
        <v>0.21299999999999999</v>
      </c>
      <c r="D1418" s="64">
        <v>0.16700000000000001</v>
      </c>
      <c r="E1418" s="64">
        <v>159</v>
      </c>
      <c r="F1418" s="64">
        <v>1.2709999999999999</v>
      </c>
      <c r="G1418" s="73">
        <v>1</v>
      </c>
    </row>
    <row r="1419" spans="1:7">
      <c r="A1419" s="64"/>
      <c r="B1419" s="64" t="s">
        <v>1193</v>
      </c>
      <c r="C1419" s="64">
        <v>0.01</v>
      </c>
      <c r="D1419" s="64">
        <v>0.16500000000000001</v>
      </c>
      <c r="E1419" s="64">
        <v>159</v>
      </c>
      <c r="F1419" s="64">
        <v>6.3E-2</v>
      </c>
      <c r="G1419" s="73">
        <v>1</v>
      </c>
    </row>
    <row r="1420" spans="1:7">
      <c r="A1420" s="64"/>
      <c r="B1420" s="64" t="s">
        <v>933</v>
      </c>
      <c r="C1420" s="64">
        <v>2.1000000000000001E-2</v>
      </c>
      <c r="D1420" s="64">
        <v>0.16700000000000001</v>
      </c>
      <c r="E1420" s="64">
        <v>159</v>
      </c>
      <c r="F1420" s="64">
        <v>0.124</v>
      </c>
      <c r="G1420" s="73">
        <v>1</v>
      </c>
    </row>
    <row r="1421" spans="1:7">
      <c r="A1421" s="64"/>
      <c r="B1421" s="64" t="s">
        <v>934</v>
      </c>
      <c r="C1421" s="64">
        <v>0.113</v>
      </c>
      <c r="D1421" s="64">
        <v>0.16700000000000001</v>
      </c>
      <c r="E1421" s="64">
        <v>159</v>
      </c>
      <c r="F1421" s="64">
        <v>0.67600000000000005</v>
      </c>
      <c r="G1421" s="73">
        <v>1</v>
      </c>
    </row>
    <row r="1422" spans="1:7">
      <c r="A1422" s="64"/>
      <c r="B1422" s="64" t="s">
        <v>935</v>
      </c>
      <c r="C1422" s="64">
        <v>0.11600000000000001</v>
      </c>
      <c r="D1422" s="64">
        <v>0.16700000000000001</v>
      </c>
      <c r="E1422" s="64">
        <v>159</v>
      </c>
      <c r="F1422" s="64">
        <v>0.69599999999999995</v>
      </c>
      <c r="G1422" s="73">
        <v>1</v>
      </c>
    </row>
    <row r="1423" spans="1:7">
      <c r="A1423" s="64"/>
      <c r="B1423" s="64" t="s">
        <v>936</v>
      </c>
      <c r="C1423" s="64">
        <v>4.5999999999999999E-2</v>
      </c>
      <c r="D1423" s="64">
        <v>0.16700000000000001</v>
      </c>
      <c r="E1423" s="64">
        <v>159</v>
      </c>
      <c r="F1423" s="64">
        <v>0.27500000000000002</v>
      </c>
      <c r="G1423" s="73">
        <v>1</v>
      </c>
    </row>
    <row r="1424" spans="1:7">
      <c r="A1424" s="64"/>
      <c r="B1424" s="64" t="s">
        <v>1861</v>
      </c>
      <c r="C1424" s="64">
        <v>9.8000000000000004E-2</v>
      </c>
      <c r="D1424" s="64">
        <v>0.16700000000000001</v>
      </c>
      <c r="E1424" s="64">
        <v>159</v>
      </c>
      <c r="F1424" s="64">
        <v>0.58399999999999996</v>
      </c>
      <c r="G1424" s="73">
        <v>1</v>
      </c>
    </row>
    <row r="1425" spans="1:7">
      <c r="A1425" s="64"/>
      <c r="B1425" s="64" t="s">
        <v>1194</v>
      </c>
      <c r="C1425" s="64">
        <v>0.01</v>
      </c>
      <c r="D1425" s="64">
        <v>0.16500000000000001</v>
      </c>
      <c r="E1425" s="64">
        <v>159</v>
      </c>
      <c r="F1425" s="64">
        <v>6.2E-2</v>
      </c>
      <c r="G1425" s="73">
        <v>1</v>
      </c>
    </row>
    <row r="1426" spans="1:7">
      <c r="A1426" s="64"/>
      <c r="B1426" s="64" t="s">
        <v>1195</v>
      </c>
      <c r="C1426" s="64">
        <v>0.10299999999999999</v>
      </c>
      <c r="D1426" s="64">
        <v>0.16700000000000001</v>
      </c>
      <c r="E1426" s="64">
        <v>159</v>
      </c>
      <c r="F1426" s="64">
        <v>0.61399999999999999</v>
      </c>
      <c r="G1426" s="73">
        <v>1</v>
      </c>
    </row>
    <row r="1427" spans="1:7">
      <c r="A1427" s="64"/>
      <c r="B1427" s="64" t="s">
        <v>1196</v>
      </c>
      <c r="C1427" s="64">
        <v>0.106</v>
      </c>
      <c r="D1427" s="64">
        <v>0.16700000000000001</v>
      </c>
      <c r="E1427" s="64">
        <v>159</v>
      </c>
      <c r="F1427" s="64">
        <v>0.63400000000000001</v>
      </c>
      <c r="G1427" s="73">
        <v>1</v>
      </c>
    </row>
    <row r="1428" spans="1:7">
      <c r="A1428" s="64"/>
      <c r="B1428" s="64" t="s">
        <v>1197</v>
      </c>
      <c r="C1428" s="64">
        <v>3.5999999999999997E-2</v>
      </c>
      <c r="D1428" s="64">
        <v>0.16700000000000001</v>
      </c>
      <c r="E1428" s="64">
        <v>159</v>
      </c>
      <c r="F1428" s="64">
        <v>0.21299999999999999</v>
      </c>
      <c r="G1428" s="73">
        <v>1</v>
      </c>
    </row>
    <row r="1429" spans="1:7">
      <c r="A1429" s="64"/>
      <c r="B1429" s="64" t="s">
        <v>1862</v>
      </c>
      <c r="C1429" s="64">
        <v>8.6999999999999994E-2</v>
      </c>
      <c r="D1429" s="64">
        <v>0.16700000000000001</v>
      </c>
      <c r="E1429" s="64">
        <v>159</v>
      </c>
      <c r="F1429" s="64">
        <v>0.52200000000000002</v>
      </c>
      <c r="G1429" s="73">
        <v>1</v>
      </c>
    </row>
    <row r="1430" spans="1:7">
      <c r="A1430" s="64"/>
      <c r="B1430" s="64" t="s">
        <v>937</v>
      </c>
      <c r="C1430" s="64">
        <v>9.1999999999999998E-2</v>
      </c>
      <c r="D1430" s="64">
        <v>0.16700000000000001</v>
      </c>
      <c r="E1430" s="64">
        <v>159</v>
      </c>
      <c r="F1430" s="64">
        <v>0.55300000000000005</v>
      </c>
      <c r="G1430" s="73">
        <v>1</v>
      </c>
    </row>
    <row r="1431" spans="1:7">
      <c r="A1431" s="64"/>
      <c r="B1431" s="64" t="s">
        <v>938</v>
      </c>
      <c r="C1431" s="64">
        <v>9.6000000000000002E-2</v>
      </c>
      <c r="D1431" s="64">
        <v>0.16500000000000001</v>
      </c>
      <c r="E1431" s="64">
        <v>159</v>
      </c>
      <c r="F1431" s="64">
        <v>0.58099999999999996</v>
      </c>
      <c r="G1431" s="73">
        <v>1</v>
      </c>
    </row>
    <row r="1432" spans="1:7">
      <c r="A1432" s="64"/>
      <c r="B1432" s="64" t="s">
        <v>939</v>
      </c>
      <c r="C1432" s="64">
        <v>2.5000000000000001E-2</v>
      </c>
      <c r="D1432" s="64">
        <v>0.16700000000000001</v>
      </c>
      <c r="E1432" s="64">
        <v>159</v>
      </c>
      <c r="F1432" s="64">
        <v>0.152</v>
      </c>
      <c r="G1432" s="73">
        <v>1</v>
      </c>
    </row>
    <row r="1433" spans="1:7">
      <c r="A1433" s="64"/>
      <c r="B1433" s="64" t="s">
        <v>1863</v>
      </c>
      <c r="C1433" s="64">
        <v>7.6999999999999999E-2</v>
      </c>
      <c r="D1433" s="64">
        <v>0.16700000000000001</v>
      </c>
      <c r="E1433" s="64">
        <v>159</v>
      </c>
      <c r="F1433" s="64">
        <v>0.46100000000000002</v>
      </c>
      <c r="G1433" s="73">
        <v>1</v>
      </c>
    </row>
    <row r="1434" spans="1:7">
      <c r="A1434" s="64"/>
      <c r="B1434" s="64" t="s">
        <v>940</v>
      </c>
      <c r="C1434" s="64">
        <v>3.0000000000000001E-3</v>
      </c>
      <c r="D1434" s="64">
        <v>0.16700000000000001</v>
      </c>
      <c r="E1434" s="64">
        <v>159</v>
      </c>
      <c r="F1434" s="64">
        <v>0.02</v>
      </c>
      <c r="G1434" s="73">
        <v>1</v>
      </c>
    </row>
    <row r="1435" spans="1:7">
      <c r="A1435" s="64"/>
      <c r="B1435" s="64" t="s">
        <v>941</v>
      </c>
      <c r="C1435" s="64">
        <v>-6.7000000000000004E-2</v>
      </c>
      <c r="D1435" s="64">
        <v>0.16500000000000001</v>
      </c>
      <c r="E1435" s="64">
        <v>159</v>
      </c>
      <c r="F1435" s="64">
        <v>-0.40699999999999997</v>
      </c>
      <c r="G1435" s="73">
        <v>1</v>
      </c>
    </row>
    <row r="1436" spans="1:7">
      <c r="A1436" s="64"/>
      <c r="B1436" s="64" t="s">
        <v>1864</v>
      </c>
      <c r="C1436" s="64">
        <v>-1.4999999999999999E-2</v>
      </c>
      <c r="D1436" s="64">
        <v>0.16700000000000001</v>
      </c>
      <c r="E1436" s="64">
        <v>159</v>
      </c>
      <c r="F1436" s="64">
        <v>-9.1999999999999998E-2</v>
      </c>
      <c r="G1436" s="73">
        <v>1</v>
      </c>
    </row>
    <row r="1437" spans="1:7">
      <c r="A1437" s="64"/>
      <c r="B1437" s="64" t="s">
        <v>942</v>
      </c>
      <c r="C1437" s="64">
        <v>-7.0000000000000007E-2</v>
      </c>
      <c r="D1437" s="64">
        <v>0.16700000000000001</v>
      </c>
      <c r="E1437" s="64">
        <v>159</v>
      </c>
      <c r="F1437" s="64">
        <v>-0.42099999999999999</v>
      </c>
      <c r="G1437" s="73">
        <v>1</v>
      </c>
    </row>
    <row r="1438" spans="1:7">
      <c r="A1438" s="64"/>
      <c r="B1438" s="64" t="s">
        <v>1865</v>
      </c>
      <c r="C1438" s="64">
        <v>-1.9E-2</v>
      </c>
      <c r="D1438" s="64">
        <v>0.16700000000000001</v>
      </c>
      <c r="E1438" s="64">
        <v>159</v>
      </c>
      <c r="F1438" s="64">
        <v>-0.111</v>
      </c>
      <c r="G1438" s="73">
        <v>1</v>
      </c>
    </row>
    <row r="1439" spans="1:7">
      <c r="A1439" s="64"/>
      <c r="B1439" s="64" t="s">
        <v>1866</v>
      </c>
      <c r="C1439" s="64">
        <v>5.1999999999999998E-2</v>
      </c>
      <c r="D1439" s="64">
        <v>0.16500000000000001</v>
      </c>
      <c r="E1439" s="64">
        <v>159</v>
      </c>
      <c r="F1439" s="64">
        <v>0.314</v>
      </c>
      <c r="G1439" s="73">
        <v>1</v>
      </c>
    </row>
    <row r="1440" spans="1:7">
      <c r="D1440" s="6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5"/>
  <sheetViews>
    <sheetView topLeftCell="A1280" workbookViewId="0">
      <selection activeCell="I1288" sqref="I1288"/>
    </sheetView>
  </sheetViews>
  <sheetFormatPr baseColWidth="10" defaultRowHeight="15" x14ac:dyDescent="0"/>
  <cols>
    <col min="1" max="1" width="27.33203125" customWidth="1"/>
    <col min="3" max="3" width="20.1640625" customWidth="1"/>
  </cols>
  <sheetData>
    <row r="1" spans="1:8">
      <c r="A1" s="82" t="s">
        <v>944</v>
      </c>
      <c r="B1" s="82"/>
      <c r="C1" s="82"/>
      <c r="D1" s="82"/>
      <c r="E1" s="82"/>
      <c r="F1" s="82"/>
      <c r="G1" s="82"/>
      <c r="H1" s="82"/>
    </row>
    <row r="2" spans="1:8">
      <c r="A2" s="82" t="s">
        <v>290</v>
      </c>
      <c r="B2" s="82"/>
      <c r="C2" s="82"/>
      <c r="D2" s="82"/>
      <c r="E2" s="82"/>
      <c r="F2" s="82"/>
      <c r="G2" s="82"/>
      <c r="H2" s="82"/>
    </row>
    <row r="3" spans="1:8">
      <c r="A3" s="82" t="s">
        <v>291</v>
      </c>
      <c r="B3" s="82"/>
      <c r="C3" s="82"/>
      <c r="D3" s="82"/>
      <c r="E3" s="82"/>
      <c r="F3" s="82"/>
      <c r="G3" s="82"/>
      <c r="H3" s="82"/>
    </row>
    <row r="4" spans="1:8" ht="17" customHeight="1">
      <c r="A4" s="93" t="s">
        <v>292</v>
      </c>
      <c r="B4" s="93"/>
      <c r="C4" s="93"/>
      <c r="D4" s="93"/>
      <c r="E4" s="93"/>
      <c r="F4" s="93"/>
      <c r="G4" s="93"/>
      <c r="H4" s="93"/>
    </row>
    <row r="5" spans="1:8">
      <c r="A5" s="93" t="s">
        <v>293</v>
      </c>
      <c r="B5" s="93"/>
      <c r="C5" s="93"/>
      <c r="D5" s="93"/>
      <c r="E5" s="93"/>
      <c r="F5" s="93"/>
      <c r="G5" s="93"/>
      <c r="H5" s="93"/>
    </row>
    <row r="6" spans="1:8">
      <c r="A6" s="93" t="s">
        <v>294</v>
      </c>
      <c r="B6" s="93"/>
      <c r="C6" s="93"/>
      <c r="D6" s="93"/>
      <c r="E6" s="93"/>
      <c r="F6" s="93"/>
      <c r="G6" s="93"/>
      <c r="H6" s="93"/>
    </row>
    <row r="8" spans="1:8">
      <c r="A8" s="9" t="s">
        <v>2</v>
      </c>
      <c r="B8" s="9" t="s">
        <v>43</v>
      </c>
      <c r="C8" s="9" t="s">
        <v>44</v>
      </c>
      <c r="D8" s="9" t="s">
        <v>45</v>
      </c>
      <c r="E8" s="9" t="s">
        <v>27</v>
      </c>
      <c r="F8" s="9" t="s">
        <v>26</v>
      </c>
      <c r="G8" s="9" t="s">
        <v>46</v>
      </c>
      <c r="H8" s="9" t="s">
        <v>47</v>
      </c>
    </row>
    <row r="9" spans="1:8">
      <c r="A9" s="10" t="s">
        <v>16</v>
      </c>
      <c r="B9" s="10" t="s">
        <v>48</v>
      </c>
      <c r="C9" s="10" t="s">
        <v>49</v>
      </c>
      <c r="D9" s="10">
        <v>1</v>
      </c>
      <c r="E9" s="10">
        <v>0</v>
      </c>
      <c r="F9" s="10">
        <v>1</v>
      </c>
      <c r="G9" s="10" t="s">
        <v>50</v>
      </c>
      <c r="H9" s="10">
        <v>1</v>
      </c>
    </row>
    <row r="10" spans="1:8">
      <c r="A10" s="10" t="s">
        <v>16</v>
      </c>
      <c r="B10" s="10" t="s">
        <v>48</v>
      </c>
      <c r="C10" s="10" t="s">
        <v>49</v>
      </c>
      <c r="D10" s="10">
        <v>2</v>
      </c>
      <c r="E10" s="10">
        <v>0</v>
      </c>
      <c r="F10" s="10">
        <v>1</v>
      </c>
      <c r="G10" s="10" t="s">
        <v>51</v>
      </c>
      <c r="H10" s="10">
        <v>1</v>
      </c>
    </row>
    <row r="11" spans="1:8">
      <c r="A11" s="10" t="s">
        <v>16</v>
      </c>
      <c r="B11" s="10" t="s">
        <v>48</v>
      </c>
      <c r="C11" s="10" t="s">
        <v>49</v>
      </c>
      <c r="D11" s="10">
        <v>3</v>
      </c>
      <c r="E11" s="10">
        <v>0</v>
      </c>
      <c r="F11" s="10">
        <v>0</v>
      </c>
      <c r="G11" s="10" t="s">
        <v>52</v>
      </c>
      <c r="H11" s="10" t="s">
        <v>53</v>
      </c>
    </row>
    <row r="12" spans="1:8">
      <c r="A12" s="10" t="s">
        <v>16</v>
      </c>
      <c r="B12" s="10" t="s">
        <v>48</v>
      </c>
      <c r="C12" s="10" t="s">
        <v>49</v>
      </c>
      <c r="D12" s="10">
        <v>4</v>
      </c>
      <c r="E12" s="10">
        <v>1</v>
      </c>
      <c r="F12" s="10">
        <v>1</v>
      </c>
      <c r="G12" s="10" t="s">
        <v>50</v>
      </c>
      <c r="H12" s="10">
        <v>1</v>
      </c>
    </row>
    <row r="13" spans="1:8">
      <c r="A13" s="10" t="s">
        <v>16</v>
      </c>
      <c r="B13" s="10" t="s">
        <v>48</v>
      </c>
      <c r="C13" s="10" t="s">
        <v>49</v>
      </c>
      <c r="D13" s="10">
        <v>5</v>
      </c>
      <c r="E13" s="10">
        <v>1</v>
      </c>
      <c r="F13" s="10">
        <v>1</v>
      </c>
      <c r="G13" s="10" t="s">
        <v>50</v>
      </c>
      <c r="H13" s="10">
        <v>1</v>
      </c>
    </row>
    <row r="14" spans="1:8">
      <c r="A14" s="10" t="s">
        <v>16</v>
      </c>
      <c r="B14" s="10" t="s">
        <v>48</v>
      </c>
      <c r="C14" s="10" t="s">
        <v>49</v>
      </c>
      <c r="D14" s="10">
        <v>6</v>
      </c>
      <c r="E14" s="10">
        <v>1</v>
      </c>
      <c r="F14" s="10">
        <v>1</v>
      </c>
      <c r="G14" s="10" t="s">
        <v>50</v>
      </c>
      <c r="H14" s="10">
        <v>1</v>
      </c>
    </row>
    <row r="15" spans="1:8">
      <c r="A15" s="10" t="s">
        <v>16</v>
      </c>
      <c r="B15" s="10" t="s">
        <v>48</v>
      </c>
      <c r="C15" s="10" t="s">
        <v>49</v>
      </c>
      <c r="D15" s="10">
        <v>7</v>
      </c>
      <c r="E15" s="10">
        <v>0</v>
      </c>
      <c r="F15" s="10">
        <v>1</v>
      </c>
      <c r="G15" s="10" t="s">
        <v>50</v>
      </c>
      <c r="H15" s="10">
        <v>1</v>
      </c>
    </row>
    <row r="16" spans="1:8">
      <c r="A16" s="10" t="s">
        <v>16</v>
      </c>
      <c r="B16" s="10" t="s">
        <v>48</v>
      </c>
      <c r="C16" s="10" t="s">
        <v>49</v>
      </c>
      <c r="D16" s="10">
        <v>8</v>
      </c>
      <c r="E16" s="10">
        <v>1</v>
      </c>
      <c r="F16" s="10">
        <v>1</v>
      </c>
      <c r="G16" s="10" t="s">
        <v>50</v>
      </c>
      <c r="H16" s="10">
        <v>1</v>
      </c>
    </row>
    <row r="17" spans="1:8">
      <c r="A17" s="10" t="s">
        <v>16</v>
      </c>
      <c r="B17" s="10" t="s">
        <v>48</v>
      </c>
      <c r="C17" s="10" t="s">
        <v>49</v>
      </c>
      <c r="D17" s="10">
        <v>11</v>
      </c>
      <c r="E17" s="10">
        <v>1</v>
      </c>
      <c r="F17" s="10">
        <v>1</v>
      </c>
      <c r="G17" s="10" t="s">
        <v>50</v>
      </c>
      <c r="H17" s="10">
        <v>1</v>
      </c>
    </row>
    <row r="18" spans="1:8">
      <c r="A18" s="10" t="s">
        <v>16</v>
      </c>
      <c r="B18" s="10" t="s">
        <v>54</v>
      </c>
      <c r="C18" s="10" t="s">
        <v>49</v>
      </c>
      <c r="D18" s="10">
        <v>1</v>
      </c>
      <c r="E18" s="10">
        <v>1</v>
      </c>
      <c r="F18" s="10">
        <v>1</v>
      </c>
      <c r="G18" s="10" t="s">
        <v>50</v>
      </c>
      <c r="H18" s="10">
        <v>1</v>
      </c>
    </row>
    <row r="19" spans="1:8">
      <c r="A19" s="10" t="s">
        <v>16</v>
      </c>
      <c r="B19" s="10" t="s">
        <v>54</v>
      </c>
      <c r="C19" s="10" t="s">
        <v>49</v>
      </c>
      <c r="D19" s="10">
        <v>2</v>
      </c>
      <c r="E19" s="10">
        <v>1</v>
      </c>
      <c r="F19" s="10">
        <v>1</v>
      </c>
      <c r="G19" s="10" t="s">
        <v>50</v>
      </c>
      <c r="H19" s="10">
        <v>1</v>
      </c>
    </row>
    <row r="20" spans="1:8">
      <c r="A20" s="10" t="s">
        <v>16</v>
      </c>
      <c r="B20" s="10" t="s">
        <v>54</v>
      </c>
      <c r="C20" s="10" t="s">
        <v>49</v>
      </c>
      <c r="D20" s="10">
        <v>3</v>
      </c>
      <c r="E20" s="10">
        <v>0</v>
      </c>
      <c r="F20" s="10">
        <v>0</v>
      </c>
      <c r="G20" s="10" t="s">
        <v>52</v>
      </c>
      <c r="H20" s="10" t="s">
        <v>53</v>
      </c>
    </row>
    <row r="21" spans="1:8">
      <c r="A21" s="10" t="s">
        <v>16</v>
      </c>
      <c r="B21" s="10" t="s">
        <v>54</v>
      </c>
      <c r="C21" s="10" t="s">
        <v>49</v>
      </c>
      <c r="D21" s="10">
        <v>4</v>
      </c>
      <c r="E21" s="10">
        <v>1</v>
      </c>
      <c r="F21" s="10">
        <v>1</v>
      </c>
      <c r="G21" s="10" t="s">
        <v>50</v>
      </c>
      <c r="H21" s="10">
        <v>1</v>
      </c>
    </row>
    <row r="22" spans="1:8">
      <c r="A22" s="10" t="s">
        <v>16</v>
      </c>
      <c r="B22" s="10" t="s">
        <v>54</v>
      </c>
      <c r="C22" s="10" t="s">
        <v>49</v>
      </c>
      <c r="D22" s="10">
        <v>5</v>
      </c>
      <c r="E22" s="10">
        <v>1</v>
      </c>
      <c r="F22" s="10">
        <v>1</v>
      </c>
      <c r="G22" s="10" t="s">
        <v>50</v>
      </c>
      <c r="H22" s="10">
        <v>1</v>
      </c>
    </row>
    <row r="23" spans="1:8">
      <c r="A23" s="10" t="s">
        <v>16</v>
      </c>
      <c r="B23" s="10" t="s">
        <v>54</v>
      </c>
      <c r="C23" s="10" t="s">
        <v>49</v>
      </c>
      <c r="D23" s="10">
        <v>6</v>
      </c>
      <c r="E23" s="10">
        <v>1</v>
      </c>
      <c r="F23" s="10">
        <v>1</v>
      </c>
      <c r="G23" s="10" t="s">
        <v>50</v>
      </c>
      <c r="H23" s="10">
        <v>1</v>
      </c>
    </row>
    <row r="24" spans="1:8">
      <c r="A24" s="10" t="s">
        <v>16</v>
      </c>
      <c r="B24" s="10" t="s">
        <v>54</v>
      </c>
      <c r="C24" s="10" t="s">
        <v>49</v>
      </c>
      <c r="D24" s="10">
        <v>7</v>
      </c>
      <c r="E24" s="10">
        <v>1</v>
      </c>
      <c r="F24" s="10">
        <v>1</v>
      </c>
      <c r="G24" s="10" t="s">
        <v>50</v>
      </c>
      <c r="H24" s="10">
        <v>1</v>
      </c>
    </row>
    <row r="25" spans="1:8">
      <c r="A25" s="10" t="s">
        <v>16</v>
      </c>
      <c r="B25" s="10" t="s">
        <v>54</v>
      </c>
      <c r="C25" s="10" t="s">
        <v>49</v>
      </c>
      <c r="D25" s="10">
        <v>8</v>
      </c>
      <c r="E25" s="10">
        <v>1</v>
      </c>
      <c r="F25" s="10">
        <v>1</v>
      </c>
      <c r="G25" s="10" t="s">
        <v>50</v>
      </c>
      <c r="H25" s="10">
        <v>1</v>
      </c>
    </row>
    <row r="26" spans="1:8">
      <c r="A26" s="10" t="s">
        <v>16</v>
      </c>
      <c r="B26" s="10" t="s">
        <v>54</v>
      </c>
      <c r="C26" s="10" t="s">
        <v>49</v>
      </c>
      <c r="D26" s="10">
        <v>13</v>
      </c>
      <c r="E26" s="10">
        <v>0</v>
      </c>
      <c r="F26" s="10">
        <v>1</v>
      </c>
      <c r="G26" s="10" t="s">
        <v>50</v>
      </c>
      <c r="H26" s="10">
        <v>1</v>
      </c>
    </row>
    <row r="27" spans="1:8">
      <c r="A27" s="10" t="s">
        <v>16</v>
      </c>
      <c r="B27" s="10" t="s">
        <v>55</v>
      </c>
      <c r="C27" s="10" t="s">
        <v>49</v>
      </c>
      <c r="D27" s="10">
        <v>1</v>
      </c>
      <c r="E27" s="10">
        <v>0</v>
      </c>
      <c r="F27" s="10">
        <v>1</v>
      </c>
      <c r="G27" s="10" t="s">
        <v>50</v>
      </c>
      <c r="H27" s="10">
        <v>1</v>
      </c>
    </row>
    <row r="28" spans="1:8">
      <c r="A28" s="10" t="s">
        <v>16</v>
      </c>
      <c r="B28" s="10" t="s">
        <v>55</v>
      </c>
      <c r="C28" s="10" t="s">
        <v>49</v>
      </c>
      <c r="D28" s="10">
        <v>2</v>
      </c>
      <c r="E28" s="10">
        <v>0</v>
      </c>
      <c r="F28" s="10">
        <v>1</v>
      </c>
      <c r="G28" s="10" t="s">
        <v>50</v>
      </c>
      <c r="H28" s="10">
        <v>1</v>
      </c>
    </row>
    <row r="29" spans="1:8">
      <c r="A29" s="10" t="s">
        <v>16</v>
      </c>
      <c r="B29" s="10" t="s">
        <v>55</v>
      </c>
      <c r="C29" s="10" t="s">
        <v>49</v>
      </c>
      <c r="D29" s="10">
        <v>3</v>
      </c>
      <c r="E29" s="10">
        <v>1</v>
      </c>
      <c r="F29" s="10">
        <v>1</v>
      </c>
      <c r="G29" s="10" t="s">
        <v>50</v>
      </c>
      <c r="H29" s="10">
        <v>1</v>
      </c>
    </row>
    <row r="30" spans="1:8">
      <c r="A30" s="10" t="s">
        <v>16</v>
      </c>
      <c r="B30" s="10" t="s">
        <v>55</v>
      </c>
      <c r="C30" s="10" t="s">
        <v>49</v>
      </c>
      <c r="D30" s="10">
        <v>4</v>
      </c>
      <c r="E30" s="10">
        <v>1</v>
      </c>
      <c r="F30" s="10">
        <v>1</v>
      </c>
      <c r="G30" s="10" t="s">
        <v>50</v>
      </c>
      <c r="H30" s="10">
        <v>1</v>
      </c>
    </row>
    <row r="31" spans="1:8">
      <c r="A31" s="10" t="s">
        <v>16</v>
      </c>
      <c r="B31" s="10" t="s">
        <v>55</v>
      </c>
      <c r="C31" s="10" t="s">
        <v>49</v>
      </c>
      <c r="D31" s="10">
        <v>5</v>
      </c>
      <c r="E31" s="10">
        <v>0</v>
      </c>
      <c r="F31" s="10">
        <v>1</v>
      </c>
      <c r="G31" s="10" t="s">
        <v>50</v>
      </c>
      <c r="H31" s="10">
        <v>1</v>
      </c>
    </row>
    <row r="32" spans="1:8">
      <c r="A32" s="10" t="s">
        <v>16</v>
      </c>
      <c r="B32" s="10" t="s">
        <v>55</v>
      </c>
      <c r="C32" s="10" t="s">
        <v>49</v>
      </c>
      <c r="D32" s="10">
        <v>6</v>
      </c>
      <c r="E32" s="10">
        <v>1</v>
      </c>
      <c r="F32" s="10">
        <v>1</v>
      </c>
      <c r="G32" s="10" t="s">
        <v>50</v>
      </c>
      <c r="H32" s="10">
        <v>1</v>
      </c>
    </row>
    <row r="33" spans="1:8">
      <c r="A33" s="10" t="s">
        <v>16</v>
      </c>
      <c r="B33" s="10" t="s">
        <v>55</v>
      </c>
      <c r="C33" s="10" t="s">
        <v>49</v>
      </c>
      <c r="D33" s="10">
        <v>7</v>
      </c>
      <c r="E33" s="10">
        <v>1</v>
      </c>
      <c r="F33" s="10">
        <v>1</v>
      </c>
      <c r="G33" s="10" t="s">
        <v>50</v>
      </c>
      <c r="H33" s="10">
        <v>1</v>
      </c>
    </row>
    <row r="34" spans="1:8">
      <c r="A34" s="10" t="s">
        <v>16</v>
      </c>
      <c r="B34" s="10" t="s">
        <v>55</v>
      </c>
      <c r="C34" s="10" t="s">
        <v>49</v>
      </c>
      <c r="D34" s="10">
        <v>8</v>
      </c>
      <c r="E34" s="10">
        <v>1</v>
      </c>
      <c r="F34" s="10">
        <v>1</v>
      </c>
      <c r="G34" s="10" t="s">
        <v>50</v>
      </c>
      <c r="H34" s="10">
        <v>1</v>
      </c>
    </row>
    <row r="35" spans="1:8">
      <c r="A35" s="10" t="s">
        <v>16</v>
      </c>
      <c r="B35" s="10" t="s">
        <v>56</v>
      </c>
      <c r="C35" s="10" t="s">
        <v>49</v>
      </c>
      <c r="D35" s="10">
        <v>1</v>
      </c>
      <c r="E35" s="10">
        <v>1</v>
      </c>
      <c r="F35" s="10">
        <v>0</v>
      </c>
      <c r="G35" s="10" t="s">
        <v>50</v>
      </c>
      <c r="H35" s="10">
        <v>0</v>
      </c>
    </row>
    <row r="36" spans="1:8">
      <c r="A36" s="10" t="s">
        <v>16</v>
      </c>
      <c r="B36" s="10" t="s">
        <v>56</v>
      </c>
      <c r="C36" s="10" t="s">
        <v>49</v>
      </c>
      <c r="D36" s="10">
        <v>2</v>
      </c>
      <c r="E36" s="10">
        <v>1</v>
      </c>
      <c r="F36" s="10">
        <v>0</v>
      </c>
      <c r="G36" s="10" t="s">
        <v>50</v>
      </c>
      <c r="H36" s="10">
        <v>0</v>
      </c>
    </row>
    <row r="37" spans="1:8">
      <c r="A37" s="10" t="s">
        <v>16</v>
      </c>
      <c r="B37" s="10" t="s">
        <v>56</v>
      </c>
      <c r="C37" s="10" t="s">
        <v>49</v>
      </c>
      <c r="D37" s="10">
        <v>3</v>
      </c>
      <c r="E37" s="10">
        <v>1</v>
      </c>
      <c r="F37" s="10">
        <v>1</v>
      </c>
      <c r="G37" s="10" t="s">
        <v>50</v>
      </c>
      <c r="H37" s="10">
        <v>1</v>
      </c>
    </row>
    <row r="38" spans="1:8">
      <c r="A38" s="10" t="s">
        <v>16</v>
      </c>
      <c r="B38" s="10" t="s">
        <v>56</v>
      </c>
      <c r="C38" s="10" t="s">
        <v>49</v>
      </c>
      <c r="D38" s="10">
        <v>4</v>
      </c>
      <c r="E38" s="10">
        <v>1</v>
      </c>
      <c r="F38" s="10">
        <v>1</v>
      </c>
      <c r="G38" s="10" t="s">
        <v>50</v>
      </c>
      <c r="H38" s="10">
        <v>1</v>
      </c>
    </row>
    <row r="39" spans="1:8">
      <c r="A39" s="10" t="s">
        <v>16</v>
      </c>
      <c r="B39" s="10" t="s">
        <v>56</v>
      </c>
      <c r="C39" s="10" t="s">
        <v>49</v>
      </c>
      <c r="D39" s="10">
        <v>5</v>
      </c>
      <c r="E39" s="10">
        <v>1</v>
      </c>
      <c r="F39" s="10">
        <v>1</v>
      </c>
      <c r="G39" s="10" t="s">
        <v>50</v>
      </c>
      <c r="H39" s="10">
        <v>1</v>
      </c>
    </row>
    <row r="40" spans="1:8">
      <c r="A40" s="10" t="s">
        <v>16</v>
      </c>
      <c r="B40" s="10" t="s">
        <v>56</v>
      </c>
      <c r="C40" s="10" t="s">
        <v>49</v>
      </c>
      <c r="D40" s="10">
        <v>6</v>
      </c>
      <c r="E40" s="10">
        <v>1</v>
      </c>
      <c r="F40" s="10">
        <v>1</v>
      </c>
      <c r="G40" s="10" t="s">
        <v>50</v>
      </c>
      <c r="H40" s="10">
        <v>1</v>
      </c>
    </row>
    <row r="41" spans="1:8">
      <c r="A41" s="10" t="s">
        <v>16</v>
      </c>
      <c r="B41" s="10" t="s">
        <v>56</v>
      </c>
      <c r="C41" s="10" t="s">
        <v>49</v>
      </c>
      <c r="D41" s="10">
        <v>7</v>
      </c>
      <c r="E41" s="10">
        <v>1</v>
      </c>
      <c r="F41" s="10">
        <v>1</v>
      </c>
      <c r="G41" s="10" t="s">
        <v>50</v>
      </c>
      <c r="H41" s="10">
        <v>1</v>
      </c>
    </row>
    <row r="42" spans="1:8">
      <c r="A42" s="10" t="s">
        <v>16</v>
      </c>
      <c r="B42" s="10" t="s">
        <v>56</v>
      </c>
      <c r="C42" s="10" t="s">
        <v>49</v>
      </c>
      <c r="D42" s="10">
        <v>8</v>
      </c>
      <c r="E42" s="10">
        <v>0</v>
      </c>
      <c r="F42" s="10">
        <v>1</v>
      </c>
      <c r="G42" s="10" t="s">
        <v>50</v>
      </c>
      <c r="H42" s="10">
        <v>1</v>
      </c>
    </row>
    <row r="43" spans="1:8">
      <c r="A43" s="10" t="s">
        <v>1544</v>
      </c>
      <c r="B43" s="10" t="s">
        <v>57</v>
      </c>
      <c r="C43" s="10" t="s">
        <v>49</v>
      </c>
      <c r="D43" s="10">
        <v>1</v>
      </c>
      <c r="E43" s="10">
        <v>1</v>
      </c>
      <c r="F43" s="10">
        <v>1</v>
      </c>
      <c r="G43" s="10" t="s">
        <v>50</v>
      </c>
      <c r="H43" s="10">
        <v>1</v>
      </c>
    </row>
    <row r="44" spans="1:8">
      <c r="A44" s="10" t="s">
        <v>1544</v>
      </c>
      <c r="B44" s="10" t="s">
        <v>57</v>
      </c>
      <c r="C44" s="10" t="s">
        <v>49</v>
      </c>
      <c r="D44" s="10">
        <v>2</v>
      </c>
      <c r="E44" s="10">
        <v>1</v>
      </c>
      <c r="F44" s="10">
        <v>1</v>
      </c>
      <c r="G44" s="10" t="s">
        <v>50</v>
      </c>
      <c r="H44" s="10">
        <v>1</v>
      </c>
    </row>
    <row r="45" spans="1:8">
      <c r="A45" s="10" t="s">
        <v>1544</v>
      </c>
      <c r="B45" s="10" t="s">
        <v>57</v>
      </c>
      <c r="C45" s="10" t="s">
        <v>49</v>
      </c>
      <c r="D45" s="10">
        <v>3</v>
      </c>
      <c r="E45" s="10">
        <v>1</v>
      </c>
      <c r="F45" s="10">
        <v>1</v>
      </c>
      <c r="G45" s="10" t="s">
        <v>50</v>
      </c>
      <c r="H45" s="10">
        <v>1</v>
      </c>
    </row>
    <row r="46" spans="1:8">
      <c r="A46" s="10" t="s">
        <v>1544</v>
      </c>
      <c r="B46" s="10" t="s">
        <v>57</v>
      </c>
      <c r="C46" s="10" t="s">
        <v>49</v>
      </c>
      <c r="D46" s="10">
        <v>4</v>
      </c>
      <c r="E46" s="10">
        <v>1</v>
      </c>
      <c r="F46" s="10">
        <v>1</v>
      </c>
      <c r="G46" s="10" t="s">
        <v>50</v>
      </c>
      <c r="H46" s="10">
        <v>1</v>
      </c>
    </row>
    <row r="47" spans="1:8">
      <c r="A47" s="10" t="s">
        <v>1544</v>
      </c>
      <c r="B47" s="10" t="s">
        <v>57</v>
      </c>
      <c r="C47" s="10" t="s">
        <v>49</v>
      </c>
      <c r="D47" s="10">
        <v>5</v>
      </c>
      <c r="E47" s="10">
        <v>1</v>
      </c>
      <c r="F47" s="10">
        <v>1</v>
      </c>
      <c r="G47" s="10" t="s">
        <v>50</v>
      </c>
      <c r="H47" s="10">
        <v>1</v>
      </c>
    </row>
    <row r="48" spans="1:8">
      <c r="A48" s="10" t="s">
        <v>1544</v>
      </c>
      <c r="B48" s="10" t="s">
        <v>57</v>
      </c>
      <c r="C48" s="10" t="s">
        <v>49</v>
      </c>
      <c r="D48" s="10">
        <v>6</v>
      </c>
      <c r="E48" s="10">
        <v>1</v>
      </c>
      <c r="F48" s="10">
        <v>1</v>
      </c>
      <c r="G48" s="10" t="s">
        <v>50</v>
      </c>
      <c r="H48" s="10">
        <v>1</v>
      </c>
    </row>
    <row r="49" spans="1:8">
      <c r="A49" s="10" t="s">
        <v>1544</v>
      </c>
      <c r="B49" s="10" t="s">
        <v>57</v>
      </c>
      <c r="C49" s="10" t="s">
        <v>49</v>
      </c>
      <c r="D49" s="10">
        <v>7</v>
      </c>
      <c r="E49" s="10">
        <v>1</v>
      </c>
      <c r="F49" s="10">
        <v>1</v>
      </c>
      <c r="G49" s="10" t="s">
        <v>50</v>
      </c>
      <c r="H49" s="10">
        <v>1</v>
      </c>
    </row>
    <row r="50" spans="1:8">
      <c r="A50" s="10" t="s">
        <v>1544</v>
      </c>
      <c r="B50" s="10" t="s">
        <v>57</v>
      </c>
      <c r="C50" s="10" t="s">
        <v>49</v>
      </c>
      <c r="D50" s="10">
        <v>8</v>
      </c>
      <c r="E50" s="10">
        <v>1</v>
      </c>
      <c r="F50" s="10">
        <v>1</v>
      </c>
      <c r="G50" s="10" t="s">
        <v>50</v>
      </c>
      <c r="H50" s="10">
        <v>1</v>
      </c>
    </row>
    <row r="51" spans="1:8">
      <c r="A51" s="10" t="s">
        <v>1544</v>
      </c>
      <c r="B51" s="10" t="s">
        <v>58</v>
      </c>
      <c r="C51" s="10" t="s">
        <v>49</v>
      </c>
      <c r="D51" s="10">
        <v>1</v>
      </c>
      <c r="E51" s="10">
        <v>0</v>
      </c>
      <c r="F51" s="10">
        <v>1</v>
      </c>
      <c r="G51" s="10" t="s">
        <v>50</v>
      </c>
      <c r="H51" s="10">
        <v>1</v>
      </c>
    </row>
    <row r="52" spans="1:8">
      <c r="A52" s="10" t="s">
        <v>1544</v>
      </c>
      <c r="B52" s="10" t="s">
        <v>58</v>
      </c>
      <c r="C52" s="10" t="s">
        <v>49</v>
      </c>
      <c r="D52" s="10">
        <v>2</v>
      </c>
      <c r="E52" s="10">
        <v>1</v>
      </c>
      <c r="F52" s="10">
        <v>1</v>
      </c>
      <c r="G52" s="10" t="s">
        <v>50</v>
      </c>
      <c r="H52" s="10">
        <v>1</v>
      </c>
    </row>
    <row r="53" spans="1:8">
      <c r="A53" s="10" t="s">
        <v>1544</v>
      </c>
      <c r="B53" s="10" t="s">
        <v>58</v>
      </c>
      <c r="C53" s="10" t="s">
        <v>49</v>
      </c>
      <c r="D53" s="10">
        <v>3</v>
      </c>
      <c r="E53" s="10">
        <v>1</v>
      </c>
      <c r="F53" s="10">
        <v>1</v>
      </c>
      <c r="G53" s="10" t="s">
        <v>50</v>
      </c>
      <c r="H53" s="10">
        <v>1</v>
      </c>
    </row>
    <row r="54" spans="1:8">
      <c r="A54" s="10" t="s">
        <v>1544</v>
      </c>
      <c r="B54" s="10" t="s">
        <v>58</v>
      </c>
      <c r="C54" s="10" t="s">
        <v>49</v>
      </c>
      <c r="D54" s="10">
        <v>4</v>
      </c>
      <c r="E54" s="10">
        <v>1</v>
      </c>
      <c r="F54" s="10">
        <v>1</v>
      </c>
      <c r="G54" s="10" t="s">
        <v>50</v>
      </c>
      <c r="H54" s="10">
        <v>1</v>
      </c>
    </row>
    <row r="55" spans="1:8">
      <c r="A55" s="10" t="s">
        <v>1544</v>
      </c>
      <c r="B55" s="10" t="s">
        <v>58</v>
      </c>
      <c r="C55" s="10" t="s">
        <v>49</v>
      </c>
      <c r="D55" s="10">
        <v>5</v>
      </c>
      <c r="E55" s="10">
        <v>1</v>
      </c>
      <c r="F55" s="10">
        <v>1</v>
      </c>
      <c r="G55" s="10" t="s">
        <v>50</v>
      </c>
      <c r="H55" s="10">
        <v>1</v>
      </c>
    </row>
    <row r="56" spans="1:8">
      <c r="A56" s="10" t="s">
        <v>1544</v>
      </c>
      <c r="B56" s="10" t="s">
        <v>58</v>
      </c>
      <c r="C56" s="10" t="s">
        <v>49</v>
      </c>
      <c r="D56" s="10">
        <v>6</v>
      </c>
      <c r="E56" s="10">
        <v>1</v>
      </c>
      <c r="F56" s="10">
        <v>1</v>
      </c>
      <c r="G56" s="10" t="s">
        <v>50</v>
      </c>
      <c r="H56" s="10">
        <v>1</v>
      </c>
    </row>
    <row r="57" spans="1:8">
      <c r="A57" s="10" t="s">
        <v>1544</v>
      </c>
      <c r="B57" s="10" t="s">
        <v>58</v>
      </c>
      <c r="C57" s="10" t="s">
        <v>49</v>
      </c>
      <c r="D57" s="10">
        <v>7</v>
      </c>
      <c r="E57" s="10">
        <v>0</v>
      </c>
      <c r="F57" s="10">
        <v>1</v>
      </c>
      <c r="G57" s="10" t="s">
        <v>50</v>
      </c>
      <c r="H57" s="10">
        <v>1</v>
      </c>
    </row>
    <row r="58" spans="1:8">
      <c r="A58" s="10" t="s">
        <v>1544</v>
      </c>
      <c r="B58" s="10" t="s">
        <v>58</v>
      </c>
      <c r="C58" s="10" t="s">
        <v>49</v>
      </c>
      <c r="D58" s="10">
        <v>8</v>
      </c>
      <c r="E58" s="10">
        <v>1</v>
      </c>
      <c r="F58" s="10">
        <v>1</v>
      </c>
      <c r="G58" s="10" t="s">
        <v>50</v>
      </c>
      <c r="H58" s="10">
        <v>1</v>
      </c>
    </row>
    <row r="59" spans="1:8">
      <c r="A59" s="10" t="s">
        <v>1544</v>
      </c>
      <c r="B59" s="10" t="s">
        <v>59</v>
      </c>
      <c r="C59" s="10" t="s">
        <v>49</v>
      </c>
      <c r="D59" s="10">
        <v>1</v>
      </c>
      <c r="E59" s="10">
        <v>1</v>
      </c>
      <c r="F59" s="10">
        <v>1</v>
      </c>
      <c r="G59" s="10" t="s">
        <v>50</v>
      </c>
      <c r="H59" s="10">
        <v>1</v>
      </c>
    </row>
    <row r="60" spans="1:8">
      <c r="A60" s="10" t="s">
        <v>1544</v>
      </c>
      <c r="B60" s="10" t="s">
        <v>59</v>
      </c>
      <c r="C60" s="10" t="s">
        <v>49</v>
      </c>
      <c r="D60" s="10">
        <v>2</v>
      </c>
      <c r="E60" s="10">
        <v>1</v>
      </c>
      <c r="F60" s="10">
        <v>1</v>
      </c>
      <c r="G60" s="10" t="s">
        <v>50</v>
      </c>
      <c r="H60" s="10">
        <v>1</v>
      </c>
    </row>
    <row r="61" spans="1:8">
      <c r="A61" s="10" t="s">
        <v>1544</v>
      </c>
      <c r="B61" s="10" t="s">
        <v>59</v>
      </c>
      <c r="C61" s="10" t="s">
        <v>49</v>
      </c>
      <c r="D61" s="10">
        <v>3</v>
      </c>
      <c r="E61" s="10">
        <v>1</v>
      </c>
      <c r="F61" s="10">
        <v>1</v>
      </c>
      <c r="G61" s="10" t="s">
        <v>50</v>
      </c>
      <c r="H61" s="10">
        <v>1</v>
      </c>
    </row>
    <row r="62" spans="1:8">
      <c r="A62" s="10" t="s">
        <v>1544</v>
      </c>
      <c r="B62" s="10" t="s">
        <v>59</v>
      </c>
      <c r="C62" s="10" t="s">
        <v>49</v>
      </c>
      <c r="D62" s="10">
        <v>4</v>
      </c>
      <c r="E62" s="10">
        <v>1</v>
      </c>
      <c r="F62" s="10">
        <v>1</v>
      </c>
      <c r="G62" s="10" t="s">
        <v>50</v>
      </c>
      <c r="H62" s="10">
        <v>1</v>
      </c>
    </row>
    <row r="63" spans="1:8">
      <c r="A63" s="10" t="s">
        <v>1544</v>
      </c>
      <c r="B63" s="10" t="s">
        <v>59</v>
      </c>
      <c r="C63" s="10" t="s">
        <v>49</v>
      </c>
      <c r="D63" s="10">
        <v>5</v>
      </c>
      <c r="E63" s="10">
        <v>1</v>
      </c>
      <c r="F63" s="10">
        <v>1</v>
      </c>
      <c r="G63" s="10" t="s">
        <v>50</v>
      </c>
      <c r="H63" s="10">
        <v>1</v>
      </c>
    </row>
    <row r="64" spans="1:8">
      <c r="A64" s="10" t="s">
        <v>1544</v>
      </c>
      <c r="B64" s="10" t="s">
        <v>59</v>
      </c>
      <c r="C64" s="10" t="s">
        <v>49</v>
      </c>
      <c r="D64" s="10">
        <v>6</v>
      </c>
      <c r="E64" s="10">
        <v>1</v>
      </c>
      <c r="F64" s="10">
        <v>1</v>
      </c>
      <c r="G64" s="10" t="s">
        <v>50</v>
      </c>
      <c r="H64" s="10">
        <v>1</v>
      </c>
    </row>
    <row r="65" spans="1:8">
      <c r="A65" s="10" t="s">
        <v>1544</v>
      </c>
      <c r="B65" s="10" t="s">
        <v>59</v>
      </c>
      <c r="C65" s="10" t="s">
        <v>49</v>
      </c>
      <c r="D65" s="10">
        <v>7</v>
      </c>
      <c r="E65" s="10">
        <v>1</v>
      </c>
      <c r="F65" s="10">
        <v>1</v>
      </c>
      <c r="G65" s="10" t="s">
        <v>50</v>
      </c>
      <c r="H65" s="10">
        <v>1</v>
      </c>
    </row>
    <row r="66" spans="1:8">
      <c r="A66" s="10" t="s">
        <v>1544</v>
      </c>
      <c r="B66" s="10" t="s">
        <v>59</v>
      </c>
      <c r="C66" s="10" t="s">
        <v>49</v>
      </c>
      <c r="D66" s="10">
        <v>8</v>
      </c>
      <c r="E66" s="10">
        <v>1</v>
      </c>
      <c r="F66" s="10">
        <v>1</v>
      </c>
      <c r="G66" s="10" t="s">
        <v>50</v>
      </c>
      <c r="H66" s="10">
        <v>1</v>
      </c>
    </row>
    <row r="67" spans="1:8">
      <c r="A67" s="10" t="s">
        <v>1544</v>
      </c>
      <c r="B67" s="10" t="s">
        <v>60</v>
      </c>
      <c r="C67" s="10" t="s">
        <v>49</v>
      </c>
      <c r="D67" s="10">
        <v>1</v>
      </c>
      <c r="E67" s="10">
        <v>0</v>
      </c>
      <c r="F67" s="10">
        <v>1</v>
      </c>
      <c r="G67" s="10" t="s">
        <v>50</v>
      </c>
      <c r="H67" s="10">
        <v>1</v>
      </c>
    </row>
    <row r="68" spans="1:8">
      <c r="A68" s="10" t="s">
        <v>1544</v>
      </c>
      <c r="B68" s="10" t="s">
        <v>60</v>
      </c>
      <c r="C68" s="10" t="s">
        <v>49</v>
      </c>
      <c r="D68" s="10">
        <v>2</v>
      </c>
      <c r="E68" s="10">
        <v>1</v>
      </c>
      <c r="F68" s="10">
        <v>1</v>
      </c>
      <c r="G68" s="10" t="s">
        <v>50</v>
      </c>
      <c r="H68" s="10">
        <v>1</v>
      </c>
    </row>
    <row r="69" spans="1:8">
      <c r="A69" s="10" t="s">
        <v>1544</v>
      </c>
      <c r="B69" s="10" t="s">
        <v>60</v>
      </c>
      <c r="C69" s="10" t="s">
        <v>49</v>
      </c>
      <c r="D69" s="10">
        <v>3</v>
      </c>
      <c r="E69" s="10">
        <v>1</v>
      </c>
      <c r="F69" s="10">
        <v>1</v>
      </c>
      <c r="G69" s="10" t="s">
        <v>50</v>
      </c>
      <c r="H69" s="10">
        <v>1</v>
      </c>
    </row>
    <row r="70" spans="1:8">
      <c r="A70" s="10" t="s">
        <v>1544</v>
      </c>
      <c r="B70" s="10" t="s">
        <v>60</v>
      </c>
      <c r="C70" s="10" t="s">
        <v>49</v>
      </c>
      <c r="D70" s="10">
        <v>4</v>
      </c>
      <c r="E70" s="10">
        <v>1</v>
      </c>
      <c r="F70" s="10">
        <v>1</v>
      </c>
      <c r="G70" s="10" t="s">
        <v>50</v>
      </c>
      <c r="H70" s="10">
        <v>1</v>
      </c>
    </row>
    <row r="71" spans="1:8">
      <c r="A71" s="10" t="s">
        <v>1544</v>
      </c>
      <c r="B71" s="10" t="s">
        <v>60</v>
      </c>
      <c r="C71" s="10" t="s">
        <v>49</v>
      </c>
      <c r="D71" s="10">
        <v>5</v>
      </c>
      <c r="E71" s="10">
        <v>1</v>
      </c>
      <c r="F71" s="10">
        <v>1</v>
      </c>
      <c r="G71" s="10" t="s">
        <v>50</v>
      </c>
      <c r="H71" s="10">
        <v>1</v>
      </c>
    </row>
    <row r="72" spans="1:8">
      <c r="A72" s="10" t="s">
        <v>1544</v>
      </c>
      <c r="B72" s="10" t="s">
        <v>60</v>
      </c>
      <c r="C72" s="10" t="s">
        <v>49</v>
      </c>
      <c r="D72" s="10">
        <v>6</v>
      </c>
      <c r="E72" s="10">
        <v>1</v>
      </c>
      <c r="F72" s="10">
        <v>1</v>
      </c>
      <c r="G72" s="10" t="s">
        <v>50</v>
      </c>
      <c r="H72" s="10">
        <v>1</v>
      </c>
    </row>
    <row r="73" spans="1:8">
      <c r="A73" s="10" t="s">
        <v>1544</v>
      </c>
      <c r="B73" s="10" t="s">
        <v>60</v>
      </c>
      <c r="C73" s="10" t="s">
        <v>49</v>
      </c>
      <c r="D73" s="10">
        <v>7</v>
      </c>
      <c r="E73" s="10">
        <v>1</v>
      </c>
      <c r="F73" s="10">
        <v>1</v>
      </c>
      <c r="G73" s="10" t="s">
        <v>50</v>
      </c>
      <c r="H73" s="10">
        <v>1</v>
      </c>
    </row>
    <row r="74" spans="1:8">
      <c r="A74" s="10" t="s">
        <v>1544</v>
      </c>
      <c r="B74" s="10" t="s">
        <v>60</v>
      </c>
      <c r="C74" s="10" t="s">
        <v>49</v>
      </c>
      <c r="D74" s="10">
        <v>8</v>
      </c>
      <c r="E74" s="10">
        <v>1</v>
      </c>
      <c r="F74" s="10">
        <v>1</v>
      </c>
      <c r="G74" s="10" t="s">
        <v>50</v>
      </c>
      <c r="H74" s="10">
        <v>1</v>
      </c>
    </row>
    <row r="75" spans="1:8">
      <c r="A75" s="10" t="s">
        <v>14</v>
      </c>
      <c r="B75" s="10" t="s">
        <v>61</v>
      </c>
      <c r="C75" s="10" t="s">
        <v>49</v>
      </c>
      <c r="D75" s="10">
        <v>1</v>
      </c>
      <c r="E75" s="10">
        <v>1</v>
      </c>
      <c r="F75" s="10">
        <v>1</v>
      </c>
      <c r="G75" s="10" t="s">
        <v>50</v>
      </c>
      <c r="H75" s="10">
        <v>1</v>
      </c>
    </row>
    <row r="76" spans="1:8">
      <c r="A76" s="10" t="s">
        <v>14</v>
      </c>
      <c r="B76" s="10" t="s">
        <v>61</v>
      </c>
      <c r="C76" s="10" t="s">
        <v>49</v>
      </c>
      <c r="D76" s="10">
        <v>2</v>
      </c>
      <c r="E76" s="10">
        <v>1</v>
      </c>
      <c r="F76" s="10">
        <v>0</v>
      </c>
      <c r="G76" s="10" t="s">
        <v>50</v>
      </c>
      <c r="H76" s="10">
        <v>0</v>
      </c>
    </row>
    <row r="77" spans="1:8">
      <c r="A77" s="10" t="s">
        <v>14</v>
      </c>
      <c r="B77" s="10" t="s">
        <v>61</v>
      </c>
      <c r="C77" s="10" t="s">
        <v>49</v>
      </c>
      <c r="D77" s="10">
        <v>3</v>
      </c>
      <c r="E77" s="10">
        <v>1</v>
      </c>
      <c r="F77" s="10">
        <v>1</v>
      </c>
      <c r="G77" s="10" t="s">
        <v>50</v>
      </c>
      <c r="H77" s="10">
        <v>1</v>
      </c>
    </row>
    <row r="78" spans="1:8">
      <c r="A78" s="10" t="s">
        <v>14</v>
      </c>
      <c r="B78" s="10" t="s">
        <v>61</v>
      </c>
      <c r="C78" s="10" t="s">
        <v>49</v>
      </c>
      <c r="D78" s="10">
        <v>4</v>
      </c>
      <c r="E78" s="10">
        <v>1</v>
      </c>
      <c r="F78" s="10">
        <v>1</v>
      </c>
      <c r="G78" s="10" t="s">
        <v>50</v>
      </c>
      <c r="H78" s="10">
        <v>1</v>
      </c>
    </row>
    <row r="79" spans="1:8">
      <c r="A79" s="10" t="s">
        <v>14</v>
      </c>
      <c r="B79" s="10" t="s">
        <v>61</v>
      </c>
      <c r="C79" s="10" t="s">
        <v>49</v>
      </c>
      <c r="D79" s="10">
        <v>5</v>
      </c>
      <c r="E79" s="10">
        <v>1</v>
      </c>
      <c r="F79" s="10">
        <v>1</v>
      </c>
      <c r="G79" s="10" t="s">
        <v>50</v>
      </c>
      <c r="H79" s="10">
        <v>1</v>
      </c>
    </row>
    <row r="80" spans="1:8">
      <c r="A80" s="10" t="s">
        <v>14</v>
      </c>
      <c r="B80" s="10" t="s">
        <v>61</v>
      </c>
      <c r="C80" s="10" t="s">
        <v>49</v>
      </c>
      <c r="D80" s="10">
        <v>6</v>
      </c>
      <c r="E80" s="10">
        <v>1</v>
      </c>
      <c r="F80" s="10">
        <v>1</v>
      </c>
      <c r="G80" s="10" t="s">
        <v>50</v>
      </c>
      <c r="H80" s="10">
        <v>1</v>
      </c>
    </row>
    <row r="81" spans="1:8">
      <c r="A81" s="10" t="s">
        <v>14</v>
      </c>
      <c r="B81" s="10" t="s">
        <v>61</v>
      </c>
      <c r="C81" s="10" t="s">
        <v>49</v>
      </c>
      <c r="D81" s="10">
        <v>7</v>
      </c>
      <c r="E81" s="10">
        <v>1</v>
      </c>
      <c r="F81" s="10">
        <v>0</v>
      </c>
      <c r="G81" s="10" t="s">
        <v>50</v>
      </c>
      <c r="H81" s="10">
        <v>0</v>
      </c>
    </row>
    <row r="82" spans="1:8">
      <c r="A82" s="10" t="s">
        <v>14</v>
      </c>
      <c r="B82" s="10" t="s">
        <v>61</v>
      </c>
      <c r="C82" s="10" t="s">
        <v>49</v>
      </c>
      <c r="D82" s="10">
        <v>8</v>
      </c>
      <c r="E82" s="10">
        <v>1</v>
      </c>
      <c r="F82" s="10">
        <v>1</v>
      </c>
      <c r="G82" s="10" t="s">
        <v>50</v>
      </c>
      <c r="H82" s="10">
        <v>1</v>
      </c>
    </row>
    <row r="83" spans="1:8">
      <c r="A83" s="10" t="s">
        <v>14</v>
      </c>
      <c r="B83" s="10" t="s">
        <v>62</v>
      </c>
      <c r="C83" s="10" t="s">
        <v>49</v>
      </c>
      <c r="D83" s="10">
        <v>1</v>
      </c>
      <c r="E83" s="10">
        <v>1</v>
      </c>
      <c r="F83" s="10">
        <v>1</v>
      </c>
      <c r="G83" s="10" t="s">
        <v>50</v>
      </c>
      <c r="H83" s="10">
        <v>1</v>
      </c>
    </row>
    <row r="84" spans="1:8">
      <c r="A84" s="10" t="s">
        <v>14</v>
      </c>
      <c r="B84" s="10" t="s">
        <v>62</v>
      </c>
      <c r="C84" s="10" t="s">
        <v>49</v>
      </c>
      <c r="D84" s="10">
        <v>2</v>
      </c>
      <c r="E84" s="10">
        <v>1</v>
      </c>
      <c r="F84" s="10">
        <v>1</v>
      </c>
      <c r="G84" s="10" t="s">
        <v>50</v>
      </c>
      <c r="H84" s="10">
        <v>1</v>
      </c>
    </row>
    <row r="85" spans="1:8">
      <c r="A85" s="10" t="s">
        <v>14</v>
      </c>
      <c r="B85" s="10" t="s">
        <v>62</v>
      </c>
      <c r="C85" s="10" t="s">
        <v>49</v>
      </c>
      <c r="D85" s="10">
        <v>3</v>
      </c>
      <c r="E85" s="10">
        <v>0</v>
      </c>
      <c r="F85" s="10">
        <v>0</v>
      </c>
      <c r="G85" s="10" t="s">
        <v>52</v>
      </c>
      <c r="H85" s="10" t="s">
        <v>53</v>
      </c>
    </row>
    <row r="86" spans="1:8">
      <c r="A86" s="10" t="s">
        <v>14</v>
      </c>
      <c r="B86" s="10" t="s">
        <v>62</v>
      </c>
      <c r="C86" s="10" t="s">
        <v>49</v>
      </c>
      <c r="D86" s="10">
        <v>4</v>
      </c>
      <c r="E86" s="10">
        <v>1</v>
      </c>
      <c r="F86" s="10">
        <v>1</v>
      </c>
      <c r="G86" s="10" t="s">
        <v>50</v>
      </c>
      <c r="H86" s="10">
        <v>1</v>
      </c>
    </row>
    <row r="87" spans="1:8">
      <c r="A87" s="10" t="s">
        <v>14</v>
      </c>
      <c r="B87" s="10" t="s">
        <v>62</v>
      </c>
      <c r="C87" s="10" t="s">
        <v>49</v>
      </c>
      <c r="D87" s="10">
        <v>5</v>
      </c>
      <c r="E87" s="10">
        <v>1</v>
      </c>
      <c r="F87" s="10">
        <v>1</v>
      </c>
      <c r="G87" s="10" t="s">
        <v>50</v>
      </c>
      <c r="H87" s="10">
        <v>1</v>
      </c>
    </row>
    <row r="88" spans="1:8">
      <c r="A88" s="10" t="s">
        <v>14</v>
      </c>
      <c r="B88" s="10" t="s">
        <v>62</v>
      </c>
      <c r="C88" s="10" t="s">
        <v>49</v>
      </c>
      <c r="D88" s="10">
        <v>6</v>
      </c>
      <c r="E88" s="10">
        <v>1</v>
      </c>
      <c r="F88" s="10">
        <v>1</v>
      </c>
      <c r="G88" s="10" t="s">
        <v>50</v>
      </c>
      <c r="H88" s="10">
        <v>1</v>
      </c>
    </row>
    <row r="89" spans="1:8">
      <c r="A89" s="10" t="s">
        <v>14</v>
      </c>
      <c r="B89" s="10" t="s">
        <v>62</v>
      </c>
      <c r="C89" s="10" t="s">
        <v>49</v>
      </c>
      <c r="D89" s="10">
        <v>7</v>
      </c>
      <c r="E89" s="10">
        <v>0</v>
      </c>
      <c r="F89" s="10">
        <v>0</v>
      </c>
      <c r="G89" s="10" t="s">
        <v>52</v>
      </c>
      <c r="H89" s="10" t="s">
        <v>53</v>
      </c>
    </row>
    <row r="90" spans="1:8">
      <c r="A90" s="10" t="s">
        <v>14</v>
      </c>
      <c r="B90" s="10" t="s">
        <v>62</v>
      </c>
      <c r="C90" s="10" t="s">
        <v>49</v>
      </c>
      <c r="D90" s="10">
        <v>8</v>
      </c>
      <c r="E90" s="10">
        <v>1</v>
      </c>
      <c r="F90" s="10">
        <v>1</v>
      </c>
      <c r="G90" s="10" t="s">
        <v>50</v>
      </c>
      <c r="H90" s="10">
        <v>1</v>
      </c>
    </row>
    <row r="91" spans="1:8">
      <c r="A91" s="10" t="s">
        <v>14</v>
      </c>
      <c r="B91" s="10" t="s">
        <v>62</v>
      </c>
      <c r="C91" s="10" t="s">
        <v>49</v>
      </c>
      <c r="D91" s="10">
        <v>15</v>
      </c>
      <c r="E91" s="10">
        <v>1</v>
      </c>
      <c r="F91" s="10">
        <v>1</v>
      </c>
      <c r="G91" s="10" t="s">
        <v>50</v>
      </c>
      <c r="H91" s="10">
        <v>1</v>
      </c>
    </row>
    <row r="92" spans="1:8">
      <c r="A92" s="10" t="s">
        <v>14</v>
      </c>
      <c r="B92" s="10" t="s">
        <v>62</v>
      </c>
      <c r="C92" s="10" t="s">
        <v>49</v>
      </c>
      <c r="D92" s="10">
        <v>16</v>
      </c>
      <c r="E92" s="10">
        <v>0</v>
      </c>
      <c r="F92" s="10">
        <v>1</v>
      </c>
      <c r="G92" s="10" t="s">
        <v>50</v>
      </c>
      <c r="H92" s="10">
        <v>1</v>
      </c>
    </row>
    <row r="93" spans="1:8">
      <c r="A93" s="10" t="s">
        <v>14</v>
      </c>
      <c r="B93" s="10" t="s">
        <v>63</v>
      </c>
      <c r="C93" s="10" t="s">
        <v>49</v>
      </c>
      <c r="D93" s="10">
        <v>1</v>
      </c>
      <c r="E93" s="10">
        <v>1</v>
      </c>
      <c r="F93" s="10">
        <v>1</v>
      </c>
      <c r="G93" s="10" t="s">
        <v>50</v>
      </c>
      <c r="H93" s="10">
        <v>1</v>
      </c>
    </row>
    <row r="94" spans="1:8">
      <c r="A94" s="10" t="s">
        <v>14</v>
      </c>
      <c r="B94" s="10" t="s">
        <v>63</v>
      </c>
      <c r="C94" s="10" t="s">
        <v>49</v>
      </c>
      <c r="D94" s="10">
        <v>2</v>
      </c>
      <c r="E94" s="10">
        <v>1</v>
      </c>
      <c r="F94" s="10">
        <v>1</v>
      </c>
      <c r="G94" s="10" t="s">
        <v>50</v>
      </c>
      <c r="H94" s="10">
        <v>1</v>
      </c>
    </row>
    <row r="95" spans="1:8">
      <c r="A95" s="10" t="s">
        <v>14</v>
      </c>
      <c r="B95" s="10" t="s">
        <v>63</v>
      </c>
      <c r="C95" s="10" t="s">
        <v>49</v>
      </c>
      <c r="D95" s="10">
        <v>3</v>
      </c>
      <c r="E95" s="10">
        <v>1</v>
      </c>
      <c r="F95" s="10">
        <v>1</v>
      </c>
      <c r="G95" s="10" t="s">
        <v>50</v>
      </c>
      <c r="H95" s="10">
        <v>1</v>
      </c>
    </row>
    <row r="96" spans="1:8">
      <c r="A96" s="10" t="s">
        <v>14</v>
      </c>
      <c r="B96" s="10" t="s">
        <v>63</v>
      </c>
      <c r="C96" s="10" t="s">
        <v>49</v>
      </c>
      <c r="D96" s="10">
        <v>4</v>
      </c>
      <c r="E96" s="10">
        <v>1</v>
      </c>
      <c r="F96" s="10">
        <v>1</v>
      </c>
      <c r="G96" s="10" t="s">
        <v>50</v>
      </c>
      <c r="H96" s="10">
        <v>1</v>
      </c>
    </row>
    <row r="97" spans="1:8">
      <c r="A97" s="10" t="s">
        <v>14</v>
      </c>
      <c r="B97" s="10" t="s">
        <v>63</v>
      </c>
      <c r="C97" s="10" t="s">
        <v>49</v>
      </c>
      <c r="D97" s="10">
        <v>5</v>
      </c>
      <c r="E97" s="10">
        <v>1</v>
      </c>
      <c r="F97" s="10">
        <v>1</v>
      </c>
      <c r="G97" s="10" t="s">
        <v>50</v>
      </c>
      <c r="H97" s="10">
        <v>1</v>
      </c>
    </row>
    <row r="98" spans="1:8">
      <c r="A98" s="10" t="s">
        <v>14</v>
      </c>
      <c r="B98" s="10" t="s">
        <v>63</v>
      </c>
      <c r="C98" s="10" t="s">
        <v>49</v>
      </c>
      <c r="D98" s="10">
        <v>6</v>
      </c>
      <c r="E98" s="10">
        <v>1</v>
      </c>
      <c r="F98" s="10">
        <v>1</v>
      </c>
      <c r="G98" s="10" t="s">
        <v>50</v>
      </c>
      <c r="H98" s="10">
        <v>1</v>
      </c>
    </row>
    <row r="99" spans="1:8">
      <c r="A99" s="10" t="s">
        <v>14</v>
      </c>
      <c r="B99" s="10" t="s">
        <v>63</v>
      </c>
      <c r="C99" s="10" t="s">
        <v>49</v>
      </c>
      <c r="D99" s="10">
        <v>7</v>
      </c>
      <c r="E99" s="10">
        <v>1</v>
      </c>
      <c r="F99" s="10">
        <v>1</v>
      </c>
      <c r="G99" s="10" t="s">
        <v>50</v>
      </c>
      <c r="H99" s="10">
        <v>1</v>
      </c>
    </row>
    <row r="100" spans="1:8">
      <c r="A100" s="10" t="s">
        <v>14</v>
      </c>
      <c r="B100" s="10" t="s">
        <v>63</v>
      </c>
      <c r="C100" s="10" t="s">
        <v>49</v>
      </c>
      <c r="D100" s="10">
        <v>8</v>
      </c>
      <c r="E100" s="10">
        <v>0</v>
      </c>
      <c r="F100" s="10">
        <v>1</v>
      </c>
      <c r="G100" s="10" t="s">
        <v>50</v>
      </c>
      <c r="H100" s="10">
        <v>1</v>
      </c>
    </row>
    <row r="101" spans="1:8">
      <c r="A101" s="10" t="s">
        <v>14</v>
      </c>
      <c r="B101" s="10" t="s">
        <v>64</v>
      </c>
      <c r="C101" s="10" t="s">
        <v>49</v>
      </c>
      <c r="D101" s="10">
        <v>1</v>
      </c>
      <c r="E101" s="10">
        <v>1</v>
      </c>
      <c r="F101" s="10">
        <v>1</v>
      </c>
      <c r="G101" s="10" t="s">
        <v>50</v>
      </c>
      <c r="H101" s="10">
        <v>1</v>
      </c>
    </row>
    <row r="102" spans="1:8">
      <c r="A102" s="10" t="s">
        <v>14</v>
      </c>
      <c r="B102" s="10" t="s">
        <v>64</v>
      </c>
      <c r="C102" s="10" t="s">
        <v>49</v>
      </c>
      <c r="D102" s="10">
        <v>2</v>
      </c>
      <c r="E102" s="10">
        <v>1</v>
      </c>
      <c r="F102" s="10">
        <v>1</v>
      </c>
      <c r="G102" s="10" t="s">
        <v>50</v>
      </c>
      <c r="H102" s="10">
        <v>1</v>
      </c>
    </row>
    <row r="103" spans="1:8">
      <c r="A103" s="10" t="s">
        <v>14</v>
      </c>
      <c r="B103" s="10" t="s">
        <v>64</v>
      </c>
      <c r="C103" s="10" t="s">
        <v>49</v>
      </c>
      <c r="D103" s="10">
        <v>3</v>
      </c>
      <c r="E103" s="10">
        <v>1</v>
      </c>
      <c r="F103" s="10">
        <v>1</v>
      </c>
      <c r="G103" s="10" t="s">
        <v>50</v>
      </c>
      <c r="H103" s="10">
        <v>1</v>
      </c>
    </row>
    <row r="104" spans="1:8">
      <c r="A104" s="10" t="s">
        <v>14</v>
      </c>
      <c r="B104" s="10" t="s">
        <v>64</v>
      </c>
      <c r="C104" s="10" t="s">
        <v>49</v>
      </c>
      <c r="D104" s="10">
        <v>4</v>
      </c>
      <c r="E104" s="10">
        <v>1</v>
      </c>
      <c r="F104" s="10">
        <v>1</v>
      </c>
      <c r="G104" s="10" t="s">
        <v>50</v>
      </c>
      <c r="H104" s="10">
        <v>1</v>
      </c>
    </row>
    <row r="105" spans="1:8">
      <c r="A105" s="10" t="s">
        <v>14</v>
      </c>
      <c r="B105" s="10" t="s">
        <v>64</v>
      </c>
      <c r="C105" s="10" t="s">
        <v>49</v>
      </c>
      <c r="D105" s="10">
        <v>5</v>
      </c>
      <c r="E105" s="10">
        <v>1</v>
      </c>
      <c r="F105" s="10">
        <v>1</v>
      </c>
      <c r="G105" s="10" t="s">
        <v>50</v>
      </c>
      <c r="H105" s="10">
        <v>1</v>
      </c>
    </row>
    <row r="106" spans="1:8">
      <c r="A106" s="10" t="s">
        <v>14</v>
      </c>
      <c r="B106" s="10" t="s">
        <v>64</v>
      </c>
      <c r="C106" s="10" t="s">
        <v>49</v>
      </c>
      <c r="D106" s="10">
        <v>6</v>
      </c>
      <c r="E106" s="10">
        <v>1</v>
      </c>
      <c r="F106" s="10">
        <v>1</v>
      </c>
      <c r="G106" s="10" t="s">
        <v>50</v>
      </c>
      <c r="H106" s="10">
        <v>1</v>
      </c>
    </row>
    <row r="107" spans="1:8">
      <c r="A107" s="10" t="s">
        <v>14</v>
      </c>
      <c r="B107" s="10" t="s">
        <v>64</v>
      </c>
      <c r="C107" s="10" t="s">
        <v>49</v>
      </c>
      <c r="D107" s="10">
        <v>7</v>
      </c>
      <c r="E107" s="10">
        <v>1</v>
      </c>
      <c r="F107" s="10">
        <v>1</v>
      </c>
      <c r="G107" s="10" t="s">
        <v>50</v>
      </c>
      <c r="H107" s="10">
        <v>1</v>
      </c>
    </row>
    <row r="108" spans="1:8">
      <c r="A108" s="10" t="s">
        <v>14</v>
      </c>
      <c r="B108" s="10" t="s">
        <v>64</v>
      </c>
      <c r="C108" s="10" t="s">
        <v>49</v>
      </c>
      <c r="D108" s="10">
        <v>8</v>
      </c>
      <c r="E108" s="10">
        <v>1</v>
      </c>
      <c r="F108" s="10">
        <v>1</v>
      </c>
      <c r="G108" s="10" t="s">
        <v>50</v>
      </c>
      <c r="H108" s="10">
        <v>1</v>
      </c>
    </row>
    <row r="109" spans="1:8">
      <c r="A109" s="10" t="s">
        <v>1211</v>
      </c>
      <c r="B109" s="10" t="s">
        <v>65</v>
      </c>
      <c r="C109" s="10" t="s">
        <v>49</v>
      </c>
      <c r="D109" s="10">
        <v>1</v>
      </c>
      <c r="E109" s="10">
        <v>1</v>
      </c>
      <c r="F109" s="10">
        <v>1</v>
      </c>
      <c r="G109" s="10" t="s">
        <v>50</v>
      </c>
      <c r="H109" s="10">
        <v>1</v>
      </c>
    </row>
    <row r="110" spans="1:8">
      <c r="A110" s="10" t="s">
        <v>1211</v>
      </c>
      <c r="B110" s="10" t="s">
        <v>65</v>
      </c>
      <c r="C110" s="10" t="s">
        <v>49</v>
      </c>
      <c r="D110" s="10">
        <v>2</v>
      </c>
      <c r="E110" s="10">
        <v>0</v>
      </c>
      <c r="F110" s="10">
        <v>1</v>
      </c>
      <c r="G110" s="10" t="s">
        <v>50</v>
      </c>
      <c r="H110" s="10">
        <v>1</v>
      </c>
    </row>
    <row r="111" spans="1:8">
      <c r="A111" s="10" t="s">
        <v>1211</v>
      </c>
      <c r="B111" s="10" t="s">
        <v>65</v>
      </c>
      <c r="C111" s="10" t="s">
        <v>49</v>
      </c>
      <c r="D111" s="10">
        <v>3</v>
      </c>
      <c r="E111" s="10">
        <v>1</v>
      </c>
      <c r="F111" s="10">
        <v>1</v>
      </c>
      <c r="G111" s="10" t="s">
        <v>50</v>
      </c>
      <c r="H111" s="10">
        <v>1</v>
      </c>
    </row>
    <row r="112" spans="1:8">
      <c r="A112" s="10" t="s">
        <v>1211</v>
      </c>
      <c r="B112" s="10" t="s">
        <v>65</v>
      </c>
      <c r="C112" s="10" t="s">
        <v>49</v>
      </c>
      <c r="D112" s="10">
        <v>4</v>
      </c>
      <c r="E112" s="10">
        <v>0</v>
      </c>
      <c r="F112" s="10">
        <v>0</v>
      </c>
      <c r="G112" s="10" t="s">
        <v>52</v>
      </c>
      <c r="H112" s="10" t="s">
        <v>53</v>
      </c>
    </row>
    <row r="113" spans="1:8">
      <c r="A113" s="10" t="s">
        <v>1211</v>
      </c>
      <c r="B113" s="10" t="s">
        <v>65</v>
      </c>
      <c r="C113" s="10" t="s">
        <v>49</v>
      </c>
      <c r="D113" s="10">
        <v>5</v>
      </c>
      <c r="E113" s="10">
        <v>1</v>
      </c>
      <c r="F113" s="10">
        <v>1</v>
      </c>
      <c r="G113" s="10" t="s">
        <v>50</v>
      </c>
      <c r="H113" s="10">
        <v>1</v>
      </c>
    </row>
    <row r="114" spans="1:8">
      <c r="A114" s="10" t="s">
        <v>1211</v>
      </c>
      <c r="B114" s="10" t="s">
        <v>65</v>
      </c>
      <c r="C114" s="10" t="s">
        <v>49</v>
      </c>
      <c r="D114" s="10">
        <v>6</v>
      </c>
      <c r="E114" s="10">
        <v>1</v>
      </c>
      <c r="F114" s="10">
        <v>1</v>
      </c>
      <c r="G114" s="10" t="s">
        <v>50</v>
      </c>
      <c r="H114" s="10">
        <v>1</v>
      </c>
    </row>
    <row r="115" spans="1:8">
      <c r="A115" s="10" t="s">
        <v>1211</v>
      </c>
      <c r="B115" s="10" t="s">
        <v>65</v>
      </c>
      <c r="C115" s="10" t="s">
        <v>49</v>
      </c>
      <c r="D115" s="10">
        <v>7</v>
      </c>
      <c r="E115" s="10">
        <v>1</v>
      </c>
      <c r="F115" s="10">
        <v>1</v>
      </c>
      <c r="G115" s="10" t="s">
        <v>50</v>
      </c>
      <c r="H115" s="10">
        <v>1</v>
      </c>
    </row>
    <row r="116" spans="1:8">
      <c r="A116" s="10" t="s">
        <v>1211</v>
      </c>
      <c r="B116" s="10" t="s">
        <v>65</v>
      </c>
      <c r="C116" s="10" t="s">
        <v>49</v>
      </c>
      <c r="D116" s="10">
        <v>8</v>
      </c>
      <c r="E116" s="10">
        <v>1</v>
      </c>
      <c r="F116" s="10">
        <v>1</v>
      </c>
      <c r="G116" s="10" t="s">
        <v>50</v>
      </c>
      <c r="H116" s="10">
        <v>1</v>
      </c>
    </row>
    <row r="117" spans="1:8">
      <c r="A117" s="10" t="s">
        <v>1211</v>
      </c>
      <c r="B117" s="10" t="s">
        <v>65</v>
      </c>
      <c r="C117" s="10" t="s">
        <v>49</v>
      </c>
      <c r="D117" s="10">
        <v>13</v>
      </c>
      <c r="E117" s="10">
        <v>1</v>
      </c>
      <c r="F117" s="10">
        <v>1</v>
      </c>
      <c r="G117" s="10" t="s">
        <v>50</v>
      </c>
      <c r="H117" s="10">
        <v>1</v>
      </c>
    </row>
    <row r="118" spans="1:8">
      <c r="A118" s="10" t="s">
        <v>1211</v>
      </c>
      <c r="B118" s="10" t="s">
        <v>66</v>
      </c>
      <c r="C118" s="10" t="s">
        <v>49</v>
      </c>
      <c r="D118" s="10">
        <v>1</v>
      </c>
      <c r="E118" s="10">
        <v>1</v>
      </c>
      <c r="F118" s="10">
        <v>1</v>
      </c>
      <c r="G118" s="10" t="s">
        <v>50</v>
      </c>
      <c r="H118" s="10">
        <v>1</v>
      </c>
    </row>
    <row r="119" spans="1:8">
      <c r="A119" s="10" t="s">
        <v>1211</v>
      </c>
      <c r="B119" s="10" t="s">
        <v>66</v>
      </c>
      <c r="C119" s="10" t="s">
        <v>49</v>
      </c>
      <c r="D119" s="10">
        <v>2</v>
      </c>
      <c r="E119" s="10">
        <v>1</v>
      </c>
      <c r="F119" s="10">
        <v>1</v>
      </c>
      <c r="G119" s="10" t="s">
        <v>50</v>
      </c>
      <c r="H119" s="10">
        <v>1</v>
      </c>
    </row>
    <row r="120" spans="1:8">
      <c r="A120" s="10" t="s">
        <v>1211</v>
      </c>
      <c r="B120" s="10" t="s">
        <v>66</v>
      </c>
      <c r="C120" s="10" t="s">
        <v>49</v>
      </c>
      <c r="D120" s="10">
        <v>3</v>
      </c>
      <c r="E120" s="10">
        <v>1</v>
      </c>
      <c r="F120" s="10">
        <v>0</v>
      </c>
      <c r="G120" s="10" t="s">
        <v>50</v>
      </c>
      <c r="H120" s="10">
        <v>0</v>
      </c>
    </row>
    <row r="121" spans="1:8">
      <c r="A121" s="10" t="s">
        <v>1211</v>
      </c>
      <c r="B121" s="10" t="s">
        <v>66</v>
      </c>
      <c r="C121" s="10" t="s">
        <v>49</v>
      </c>
      <c r="D121" s="10">
        <v>4</v>
      </c>
      <c r="E121" s="10">
        <v>1</v>
      </c>
      <c r="F121" s="10">
        <v>1</v>
      </c>
      <c r="G121" s="10" t="s">
        <v>50</v>
      </c>
      <c r="H121" s="10">
        <v>1</v>
      </c>
    </row>
    <row r="122" spans="1:8">
      <c r="A122" s="10" t="s">
        <v>1211</v>
      </c>
      <c r="B122" s="10" t="s">
        <v>66</v>
      </c>
      <c r="C122" s="10" t="s">
        <v>49</v>
      </c>
      <c r="D122" s="10">
        <v>5</v>
      </c>
      <c r="E122" s="10">
        <v>1</v>
      </c>
      <c r="F122" s="10">
        <v>1</v>
      </c>
      <c r="G122" s="10" t="s">
        <v>50</v>
      </c>
      <c r="H122" s="10">
        <v>1</v>
      </c>
    </row>
    <row r="123" spans="1:8">
      <c r="A123" s="10" t="s">
        <v>1211</v>
      </c>
      <c r="B123" s="10" t="s">
        <v>66</v>
      </c>
      <c r="C123" s="10" t="s">
        <v>49</v>
      </c>
      <c r="D123" s="10">
        <v>6</v>
      </c>
      <c r="E123" s="10">
        <v>1</v>
      </c>
      <c r="F123" s="10">
        <v>1</v>
      </c>
      <c r="G123" s="10" t="s">
        <v>50</v>
      </c>
      <c r="H123" s="10">
        <v>1</v>
      </c>
    </row>
    <row r="124" spans="1:8">
      <c r="A124" s="10" t="s">
        <v>1211</v>
      </c>
      <c r="B124" s="10" t="s">
        <v>66</v>
      </c>
      <c r="C124" s="10" t="s">
        <v>49</v>
      </c>
      <c r="D124" s="10">
        <v>7</v>
      </c>
      <c r="E124" s="10">
        <v>1</v>
      </c>
      <c r="F124" s="10">
        <v>1</v>
      </c>
      <c r="G124" s="10" t="s">
        <v>50</v>
      </c>
      <c r="H124" s="10">
        <v>1</v>
      </c>
    </row>
    <row r="125" spans="1:8">
      <c r="A125" s="10" t="s">
        <v>1211</v>
      </c>
      <c r="B125" s="10" t="s">
        <v>66</v>
      </c>
      <c r="C125" s="10" t="s">
        <v>49</v>
      </c>
      <c r="D125" s="10">
        <v>8</v>
      </c>
      <c r="E125" s="10">
        <v>1</v>
      </c>
      <c r="F125" s="10">
        <v>1</v>
      </c>
      <c r="G125" s="10" t="s">
        <v>50</v>
      </c>
      <c r="H125" s="10">
        <v>1</v>
      </c>
    </row>
    <row r="126" spans="1:8">
      <c r="A126" s="10" t="s">
        <v>1211</v>
      </c>
      <c r="B126" s="10" t="s">
        <v>67</v>
      </c>
      <c r="C126" s="10" t="s">
        <v>49</v>
      </c>
      <c r="D126" s="10">
        <v>1</v>
      </c>
      <c r="E126" s="10">
        <v>1</v>
      </c>
      <c r="F126" s="10">
        <v>1</v>
      </c>
      <c r="G126" s="10" t="s">
        <v>50</v>
      </c>
      <c r="H126" s="10">
        <v>1</v>
      </c>
    </row>
    <row r="127" spans="1:8">
      <c r="A127" s="10" t="s">
        <v>1211</v>
      </c>
      <c r="B127" s="10" t="s">
        <v>67</v>
      </c>
      <c r="C127" s="10" t="s">
        <v>49</v>
      </c>
      <c r="D127" s="10">
        <v>2</v>
      </c>
      <c r="E127" s="10">
        <v>1</v>
      </c>
      <c r="F127" s="10">
        <v>1</v>
      </c>
      <c r="G127" s="10" t="s">
        <v>50</v>
      </c>
      <c r="H127" s="10">
        <v>1</v>
      </c>
    </row>
    <row r="128" spans="1:8">
      <c r="A128" s="10" t="s">
        <v>1211</v>
      </c>
      <c r="B128" s="10" t="s">
        <v>67</v>
      </c>
      <c r="C128" s="10" t="s">
        <v>49</v>
      </c>
      <c r="D128" s="10">
        <v>3</v>
      </c>
      <c r="E128" s="10">
        <v>1</v>
      </c>
      <c r="F128" s="10">
        <v>1</v>
      </c>
      <c r="G128" s="10" t="s">
        <v>50</v>
      </c>
      <c r="H128" s="10">
        <v>1</v>
      </c>
    </row>
    <row r="129" spans="1:8">
      <c r="A129" s="10" t="s">
        <v>1211</v>
      </c>
      <c r="B129" s="10" t="s">
        <v>67</v>
      </c>
      <c r="C129" s="10" t="s">
        <v>49</v>
      </c>
      <c r="D129" s="10">
        <v>4</v>
      </c>
      <c r="E129" s="10">
        <v>1</v>
      </c>
      <c r="F129" s="10">
        <v>1</v>
      </c>
      <c r="G129" s="10" t="s">
        <v>50</v>
      </c>
      <c r="H129" s="10">
        <v>1</v>
      </c>
    </row>
    <row r="130" spans="1:8">
      <c r="A130" s="10" t="s">
        <v>1211</v>
      </c>
      <c r="B130" s="10" t="s">
        <v>67</v>
      </c>
      <c r="C130" s="10" t="s">
        <v>49</v>
      </c>
      <c r="D130" s="10">
        <v>5</v>
      </c>
      <c r="E130" s="10">
        <v>1</v>
      </c>
      <c r="F130" s="10">
        <v>0</v>
      </c>
      <c r="G130" s="10" t="s">
        <v>50</v>
      </c>
      <c r="H130" s="10">
        <v>0</v>
      </c>
    </row>
    <row r="131" spans="1:8">
      <c r="A131" s="10" t="s">
        <v>1211</v>
      </c>
      <c r="B131" s="10" t="s">
        <v>67</v>
      </c>
      <c r="C131" s="10" t="s">
        <v>49</v>
      </c>
      <c r="D131" s="10">
        <v>6</v>
      </c>
      <c r="E131" s="10">
        <v>1</v>
      </c>
      <c r="F131" s="10">
        <v>1</v>
      </c>
      <c r="G131" s="10" t="s">
        <v>50</v>
      </c>
      <c r="H131" s="10">
        <v>1</v>
      </c>
    </row>
    <row r="132" spans="1:8">
      <c r="A132" s="10" t="s">
        <v>1211</v>
      </c>
      <c r="B132" s="10" t="s">
        <v>67</v>
      </c>
      <c r="C132" s="10" t="s">
        <v>49</v>
      </c>
      <c r="D132" s="10">
        <v>7</v>
      </c>
      <c r="E132" s="10">
        <v>1</v>
      </c>
      <c r="F132" s="10">
        <v>1</v>
      </c>
      <c r="G132" s="10" t="s">
        <v>50</v>
      </c>
      <c r="H132" s="10">
        <v>1</v>
      </c>
    </row>
    <row r="133" spans="1:8">
      <c r="A133" s="10" t="s">
        <v>1211</v>
      </c>
      <c r="B133" s="10" t="s">
        <v>67</v>
      </c>
      <c r="C133" s="10" t="s">
        <v>49</v>
      </c>
      <c r="D133" s="10">
        <v>8</v>
      </c>
      <c r="E133" s="10">
        <v>1</v>
      </c>
      <c r="F133" s="10">
        <v>1</v>
      </c>
      <c r="G133" s="10" t="s">
        <v>50</v>
      </c>
      <c r="H133" s="10">
        <v>1</v>
      </c>
    </row>
    <row r="134" spans="1:8">
      <c r="A134" s="10" t="s">
        <v>1211</v>
      </c>
      <c r="B134" s="10" t="s">
        <v>68</v>
      </c>
      <c r="C134" s="10" t="s">
        <v>49</v>
      </c>
      <c r="D134" s="10">
        <v>1</v>
      </c>
      <c r="E134" s="10">
        <v>1</v>
      </c>
      <c r="F134" s="10">
        <v>1</v>
      </c>
      <c r="G134" s="10" t="s">
        <v>50</v>
      </c>
      <c r="H134" s="10">
        <v>1</v>
      </c>
    </row>
    <row r="135" spans="1:8">
      <c r="A135" s="10" t="s">
        <v>1211</v>
      </c>
      <c r="B135" s="10" t="s">
        <v>68</v>
      </c>
      <c r="C135" s="10" t="s">
        <v>49</v>
      </c>
      <c r="D135" s="10">
        <v>2</v>
      </c>
      <c r="E135" s="10">
        <v>1</v>
      </c>
      <c r="F135" s="10">
        <v>0</v>
      </c>
      <c r="G135" s="10" t="s">
        <v>50</v>
      </c>
      <c r="H135" s="10">
        <v>0</v>
      </c>
    </row>
    <row r="136" spans="1:8">
      <c r="A136" s="10" t="s">
        <v>1211</v>
      </c>
      <c r="B136" s="10" t="s">
        <v>68</v>
      </c>
      <c r="C136" s="10" t="s">
        <v>49</v>
      </c>
      <c r="D136" s="10">
        <v>3</v>
      </c>
      <c r="E136" s="10">
        <v>1</v>
      </c>
      <c r="F136" s="10">
        <v>1</v>
      </c>
      <c r="G136" s="10" t="s">
        <v>50</v>
      </c>
      <c r="H136" s="10">
        <v>1</v>
      </c>
    </row>
    <row r="137" spans="1:8">
      <c r="A137" s="10" t="s">
        <v>1211</v>
      </c>
      <c r="B137" s="10" t="s">
        <v>68</v>
      </c>
      <c r="C137" s="10" t="s">
        <v>49</v>
      </c>
      <c r="D137" s="10">
        <v>4</v>
      </c>
      <c r="E137" s="10">
        <v>1</v>
      </c>
      <c r="F137" s="10">
        <v>1</v>
      </c>
      <c r="G137" s="10" t="s">
        <v>50</v>
      </c>
      <c r="H137" s="10">
        <v>1</v>
      </c>
    </row>
    <row r="138" spans="1:8">
      <c r="A138" s="10" t="s">
        <v>1211</v>
      </c>
      <c r="B138" s="10" t="s">
        <v>68</v>
      </c>
      <c r="C138" s="10" t="s">
        <v>49</v>
      </c>
      <c r="D138" s="10">
        <v>5</v>
      </c>
      <c r="E138" s="10">
        <v>1</v>
      </c>
      <c r="F138" s="10">
        <v>1</v>
      </c>
      <c r="G138" s="10" t="s">
        <v>50</v>
      </c>
      <c r="H138" s="10">
        <v>1</v>
      </c>
    </row>
    <row r="139" spans="1:8">
      <c r="A139" s="10" t="s">
        <v>1211</v>
      </c>
      <c r="B139" s="10" t="s">
        <v>68</v>
      </c>
      <c r="C139" s="10" t="s">
        <v>49</v>
      </c>
      <c r="D139" s="10">
        <v>6</v>
      </c>
      <c r="E139" s="10">
        <v>1</v>
      </c>
      <c r="F139" s="10">
        <v>1</v>
      </c>
      <c r="G139" s="10" t="s">
        <v>50</v>
      </c>
      <c r="H139" s="10">
        <v>1</v>
      </c>
    </row>
    <row r="140" spans="1:8">
      <c r="A140" s="10" t="s">
        <v>1211</v>
      </c>
      <c r="B140" s="10" t="s">
        <v>68</v>
      </c>
      <c r="C140" s="10" t="s">
        <v>49</v>
      </c>
      <c r="D140" s="10">
        <v>7</v>
      </c>
      <c r="E140" s="10">
        <v>1</v>
      </c>
      <c r="F140" s="10">
        <v>1</v>
      </c>
      <c r="G140" s="10" t="s">
        <v>50</v>
      </c>
      <c r="H140" s="10">
        <v>1</v>
      </c>
    </row>
    <row r="141" spans="1:8">
      <c r="A141" s="10" t="s">
        <v>1211</v>
      </c>
      <c r="B141" s="10" t="s">
        <v>68</v>
      </c>
      <c r="C141" s="10" t="s">
        <v>49</v>
      </c>
      <c r="D141" s="10">
        <v>8</v>
      </c>
      <c r="E141" s="10">
        <v>1</v>
      </c>
      <c r="F141" s="10">
        <v>0</v>
      </c>
      <c r="G141" s="10" t="s">
        <v>50</v>
      </c>
      <c r="H141" s="10">
        <v>0</v>
      </c>
    </row>
    <row r="142" spans="1:8">
      <c r="A142" s="10" t="s">
        <v>1212</v>
      </c>
      <c r="B142" s="10" t="s">
        <v>69</v>
      </c>
      <c r="C142" s="10" t="s">
        <v>49</v>
      </c>
      <c r="D142" s="10">
        <v>1</v>
      </c>
      <c r="E142" s="10">
        <v>0</v>
      </c>
      <c r="F142" s="10">
        <v>1</v>
      </c>
      <c r="G142" s="10" t="s">
        <v>50</v>
      </c>
      <c r="H142" s="10">
        <v>1</v>
      </c>
    </row>
    <row r="143" spans="1:8">
      <c r="A143" s="10" t="s">
        <v>1212</v>
      </c>
      <c r="B143" s="10" t="s">
        <v>69</v>
      </c>
      <c r="C143" s="10" t="s">
        <v>49</v>
      </c>
      <c r="D143" s="10">
        <v>2</v>
      </c>
      <c r="E143" s="10">
        <v>1</v>
      </c>
      <c r="F143" s="10">
        <v>1</v>
      </c>
      <c r="G143" s="10" t="s">
        <v>50</v>
      </c>
      <c r="H143" s="10">
        <v>1</v>
      </c>
    </row>
    <row r="144" spans="1:8">
      <c r="A144" s="10" t="s">
        <v>1212</v>
      </c>
      <c r="B144" s="10" t="s">
        <v>69</v>
      </c>
      <c r="C144" s="10" t="s">
        <v>49</v>
      </c>
      <c r="D144" s="10">
        <v>3</v>
      </c>
      <c r="E144" s="10">
        <v>1</v>
      </c>
      <c r="F144" s="10">
        <v>0</v>
      </c>
      <c r="G144" s="10" t="s">
        <v>50</v>
      </c>
      <c r="H144" s="10">
        <v>0</v>
      </c>
    </row>
    <row r="145" spans="1:8">
      <c r="A145" s="10" t="s">
        <v>1212</v>
      </c>
      <c r="B145" s="10" t="s">
        <v>69</v>
      </c>
      <c r="C145" s="10" t="s">
        <v>49</v>
      </c>
      <c r="D145" s="10">
        <v>4</v>
      </c>
      <c r="E145" s="10">
        <v>1</v>
      </c>
      <c r="F145" s="10">
        <v>1</v>
      </c>
      <c r="G145" s="10" t="s">
        <v>50</v>
      </c>
      <c r="H145" s="10">
        <v>1</v>
      </c>
    </row>
    <row r="146" spans="1:8">
      <c r="A146" s="10" t="s">
        <v>1212</v>
      </c>
      <c r="B146" s="10" t="s">
        <v>69</v>
      </c>
      <c r="C146" s="10" t="s">
        <v>49</v>
      </c>
      <c r="D146" s="10">
        <v>5</v>
      </c>
      <c r="E146" s="10">
        <v>0</v>
      </c>
      <c r="F146" s="10">
        <v>1</v>
      </c>
      <c r="G146" s="10" t="s">
        <v>50</v>
      </c>
      <c r="H146" s="10">
        <v>1</v>
      </c>
    </row>
    <row r="147" spans="1:8">
      <c r="A147" s="10" t="s">
        <v>1212</v>
      </c>
      <c r="B147" s="10" t="s">
        <v>69</v>
      </c>
      <c r="C147" s="10" t="s">
        <v>49</v>
      </c>
      <c r="D147" s="10">
        <v>6</v>
      </c>
      <c r="E147" s="10">
        <v>1</v>
      </c>
      <c r="F147" s="10">
        <v>1</v>
      </c>
      <c r="G147" s="10" t="s">
        <v>50</v>
      </c>
      <c r="H147" s="10">
        <v>1</v>
      </c>
    </row>
    <row r="148" spans="1:8">
      <c r="A148" s="10" t="s">
        <v>1212</v>
      </c>
      <c r="B148" s="10" t="s">
        <v>69</v>
      </c>
      <c r="C148" s="10" t="s">
        <v>49</v>
      </c>
      <c r="D148" s="10">
        <v>7</v>
      </c>
      <c r="E148" s="10">
        <v>0</v>
      </c>
      <c r="F148" s="10">
        <v>1</v>
      </c>
      <c r="G148" s="10" t="s">
        <v>50</v>
      </c>
      <c r="H148" s="10">
        <v>1</v>
      </c>
    </row>
    <row r="149" spans="1:8">
      <c r="A149" s="10" t="s">
        <v>1212</v>
      </c>
      <c r="B149" s="10" t="s">
        <v>69</v>
      </c>
      <c r="C149" s="10" t="s">
        <v>49</v>
      </c>
      <c r="D149" s="10">
        <v>8</v>
      </c>
      <c r="E149" s="10">
        <v>1</v>
      </c>
      <c r="F149" s="10">
        <v>1</v>
      </c>
      <c r="G149" s="10" t="s">
        <v>50</v>
      </c>
      <c r="H149" s="10">
        <v>1</v>
      </c>
    </row>
    <row r="150" spans="1:8">
      <c r="A150" s="10" t="s">
        <v>1212</v>
      </c>
      <c r="B150" s="10" t="s">
        <v>70</v>
      </c>
      <c r="C150" s="10" t="s">
        <v>49</v>
      </c>
      <c r="D150" s="10">
        <v>1</v>
      </c>
      <c r="E150" s="10">
        <v>1</v>
      </c>
      <c r="F150" s="10">
        <v>1</v>
      </c>
      <c r="G150" s="10" t="s">
        <v>50</v>
      </c>
      <c r="H150" s="10">
        <v>1</v>
      </c>
    </row>
    <row r="151" spans="1:8">
      <c r="A151" s="10" t="s">
        <v>1212</v>
      </c>
      <c r="B151" s="10" t="s">
        <v>70</v>
      </c>
      <c r="C151" s="10" t="s">
        <v>49</v>
      </c>
      <c r="D151" s="10">
        <v>2</v>
      </c>
      <c r="E151" s="10">
        <v>1</v>
      </c>
      <c r="F151" s="10">
        <v>1</v>
      </c>
      <c r="G151" s="10" t="s">
        <v>50</v>
      </c>
      <c r="H151" s="10">
        <v>1</v>
      </c>
    </row>
    <row r="152" spans="1:8">
      <c r="A152" s="10" t="s">
        <v>1212</v>
      </c>
      <c r="B152" s="10" t="s">
        <v>70</v>
      </c>
      <c r="C152" s="10" t="s">
        <v>49</v>
      </c>
      <c r="D152" s="10">
        <v>3</v>
      </c>
      <c r="E152" s="10">
        <v>0</v>
      </c>
      <c r="F152" s="10">
        <v>1</v>
      </c>
      <c r="G152" s="10" t="s">
        <v>50</v>
      </c>
      <c r="H152" s="10">
        <v>1</v>
      </c>
    </row>
    <row r="153" spans="1:8">
      <c r="A153" s="10" t="s">
        <v>1212</v>
      </c>
      <c r="B153" s="10" t="s">
        <v>70</v>
      </c>
      <c r="C153" s="10" t="s">
        <v>49</v>
      </c>
      <c r="D153" s="10">
        <v>4</v>
      </c>
      <c r="E153" s="10">
        <v>1</v>
      </c>
      <c r="F153" s="10">
        <v>1</v>
      </c>
      <c r="G153" s="10" t="s">
        <v>50</v>
      </c>
      <c r="H153" s="10">
        <v>1</v>
      </c>
    </row>
    <row r="154" spans="1:8">
      <c r="A154" s="10" t="s">
        <v>1212</v>
      </c>
      <c r="B154" s="10" t="s">
        <v>70</v>
      </c>
      <c r="C154" s="10" t="s">
        <v>49</v>
      </c>
      <c r="D154" s="10">
        <v>5</v>
      </c>
      <c r="E154" s="10">
        <v>1</v>
      </c>
      <c r="F154" s="10">
        <v>1</v>
      </c>
      <c r="G154" s="10" t="s">
        <v>50</v>
      </c>
      <c r="H154" s="10">
        <v>1</v>
      </c>
    </row>
    <row r="155" spans="1:8">
      <c r="A155" s="10" t="s">
        <v>1212</v>
      </c>
      <c r="B155" s="10" t="s">
        <v>70</v>
      </c>
      <c r="C155" s="10" t="s">
        <v>49</v>
      </c>
      <c r="D155" s="10">
        <v>6</v>
      </c>
      <c r="E155" s="10">
        <v>1</v>
      </c>
      <c r="F155" s="10">
        <v>1</v>
      </c>
      <c r="G155" s="10" t="s">
        <v>50</v>
      </c>
      <c r="H155" s="10">
        <v>1</v>
      </c>
    </row>
    <row r="156" spans="1:8">
      <c r="A156" s="10" t="s">
        <v>1212</v>
      </c>
      <c r="B156" s="10" t="s">
        <v>70</v>
      </c>
      <c r="C156" s="10" t="s">
        <v>49</v>
      </c>
      <c r="D156" s="10">
        <v>7</v>
      </c>
      <c r="E156" s="10">
        <v>0</v>
      </c>
      <c r="F156" s="10">
        <v>0</v>
      </c>
      <c r="G156" s="10" t="s">
        <v>52</v>
      </c>
      <c r="H156" s="10" t="s">
        <v>53</v>
      </c>
    </row>
    <row r="157" spans="1:8">
      <c r="A157" s="10" t="s">
        <v>1212</v>
      </c>
      <c r="B157" s="10" t="s">
        <v>70</v>
      </c>
      <c r="C157" s="10" t="s">
        <v>49</v>
      </c>
      <c r="D157" s="10">
        <v>8</v>
      </c>
      <c r="E157" s="10">
        <v>0</v>
      </c>
      <c r="F157" s="10">
        <v>1</v>
      </c>
      <c r="G157" s="10" t="s">
        <v>50</v>
      </c>
      <c r="H157" s="10">
        <v>1</v>
      </c>
    </row>
    <row r="158" spans="1:8">
      <c r="A158" s="10" t="s">
        <v>1212</v>
      </c>
      <c r="B158" s="10" t="s">
        <v>70</v>
      </c>
      <c r="C158" s="10" t="s">
        <v>49</v>
      </c>
      <c r="D158" s="10">
        <v>15</v>
      </c>
      <c r="E158" s="10">
        <v>0</v>
      </c>
      <c r="F158" s="10">
        <v>1</v>
      </c>
      <c r="G158" s="10" t="s">
        <v>50</v>
      </c>
      <c r="H158" s="10">
        <v>1</v>
      </c>
    </row>
    <row r="159" spans="1:8">
      <c r="A159" s="10" t="s">
        <v>1212</v>
      </c>
      <c r="B159" s="10" t="s">
        <v>71</v>
      </c>
      <c r="C159" s="10" t="s">
        <v>49</v>
      </c>
      <c r="D159" s="10">
        <v>1</v>
      </c>
      <c r="E159" s="10">
        <v>1</v>
      </c>
      <c r="F159" s="10">
        <v>1</v>
      </c>
      <c r="G159" s="10" t="s">
        <v>50</v>
      </c>
      <c r="H159" s="10">
        <v>1</v>
      </c>
    </row>
    <row r="160" spans="1:8">
      <c r="A160" s="10" t="s">
        <v>1212</v>
      </c>
      <c r="B160" s="10" t="s">
        <v>71</v>
      </c>
      <c r="C160" s="10" t="s">
        <v>49</v>
      </c>
      <c r="D160" s="10">
        <v>2</v>
      </c>
      <c r="E160" s="10">
        <v>1</v>
      </c>
      <c r="F160" s="10">
        <v>0</v>
      </c>
      <c r="G160" s="10" t="s">
        <v>50</v>
      </c>
      <c r="H160" s="10">
        <v>0</v>
      </c>
    </row>
    <row r="161" spans="1:8">
      <c r="A161" s="10" t="s">
        <v>1212</v>
      </c>
      <c r="B161" s="10" t="s">
        <v>71</v>
      </c>
      <c r="C161" s="10" t="s">
        <v>49</v>
      </c>
      <c r="D161" s="10">
        <v>3</v>
      </c>
      <c r="E161" s="10">
        <v>1</v>
      </c>
      <c r="F161" s="10">
        <v>0</v>
      </c>
      <c r="G161" s="10" t="s">
        <v>50</v>
      </c>
      <c r="H161" s="10">
        <v>0</v>
      </c>
    </row>
    <row r="162" spans="1:8">
      <c r="A162" s="10" t="s">
        <v>1212</v>
      </c>
      <c r="B162" s="10" t="s">
        <v>71</v>
      </c>
      <c r="C162" s="10" t="s">
        <v>49</v>
      </c>
      <c r="D162" s="10">
        <v>4</v>
      </c>
      <c r="E162" s="10">
        <v>1</v>
      </c>
      <c r="F162" s="10">
        <v>1</v>
      </c>
      <c r="G162" s="10" t="s">
        <v>50</v>
      </c>
      <c r="H162" s="10">
        <v>1</v>
      </c>
    </row>
    <row r="163" spans="1:8">
      <c r="A163" s="10" t="s">
        <v>1212</v>
      </c>
      <c r="B163" s="10" t="s">
        <v>71</v>
      </c>
      <c r="C163" s="10" t="s">
        <v>49</v>
      </c>
      <c r="D163" s="10">
        <v>5</v>
      </c>
      <c r="E163" s="10">
        <v>1</v>
      </c>
      <c r="F163" s="10">
        <v>0</v>
      </c>
      <c r="G163" s="10" t="s">
        <v>50</v>
      </c>
      <c r="H163" s="10">
        <v>0</v>
      </c>
    </row>
    <row r="164" spans="1:8">
      <c r="A164" s="10" t="s">
        <v>1212</v>
      </c>
      <c r="B164" s="10" t="s">
        <v>71</v>
      </c>
      <c r="C164" s="10" t="s">
        <v>49</v>
      </c>
      <c r="D164" s="10">
        <v>6</v>
      </c>
      <c r="E164" s="10">
        <v>1</v>
      </c>
      <c r="F164" s="10">
        <v>1</v>
      </c>
      <c r="G164" s="10" t="s">
        <v>50</v>
      </c>
      <c r="H164" s="10">
        <v>1</v>
      </c>
    </row>
    <row r="165" spans="1:8">
      <c r="A165" s="10" t="s">
        <v>1212</v>
      </c>
      <c r="B165" s="10" t="s">
        <v>71</v>
      </c>
      <c r="C165" s="10" t="s">
        <v>49</v>
      </c>
      <c r="D165" s="10">
        <v>7</v>
      </c>
      <c r="E165" s="10">
        <v>1</v>
      </c>
      <c r="F165" s="10">
        <v>1</v>
      </c>
      <c r="G165" s="10" t="s">
        <v>50</v>
      </c>
      <c r="H165" s="10">
        <v>1</v>
      </c>
    </row>
    <row r="166" spans="1:8">
      <c r="A166" s="10" t="s">
        <v>1212</v>
      </c>
      <c r="B166" s="10" t="s">
        <v>71</v>
      </c>
      <c r="C166" s="10" t="s">
        <v>49</v>
      </c>
      <c r="D166" s="10">
        <v>8</v>
      </c>
      <c r="E166" s="10">
        <v>1</v>
      </c>
      <c r="F166" s="10">
        <v>1</v>
      </c>
      <c r="G166" s="10" t="s">
        <v>50</v>
      </c>
      <c r="H166" s="10">
        <v>1</v>
      </c>
    </row>
    <row r="167" spans="1:8">
      <c r="A167" s="10" t="s">
        <v>1212</v>
      </c>
      <c r="B167" s="10" t="s">
        <v>72</v>
      </c>
      <c r="C167" s="10" t="s">
        <v>49</v>
      </c>
      <c r="D167" s="10">
        <v>1</v>
      </c>
      <c r="E167" s="10">
        <v>1</v>
      </c>
      <c r="F167" s="10">
        <v>1</v>
      </c>
      <c r="G167" s="10" t="s">
        <v>50</v>
      </c>
      <c r="H167" s="10">
        <v>1</v>
      </c>
    </row>
    <row r="168" spans="1:8">
      <c r="A168" s="10" t="s">
        <v>1212</v>
      </c>
      <c r="B168" s="10" t="s">
        <v>72</v>
      </c>
      <c r="C168" s="10" t="s">
        <v>49</v>
      </c>
      <c r="D168" s="10">
        <v>2</v>
      </c>
      <c r="E168" s="10">
        <v>1</v>
      </c>
      <c r="F168" s="10">
        <v>1</v>
      </c>
      <c r="G168" s="10" t="s">
        <v>50</v>
      </c>
      <c r="H168" s="10">
        <v>1</v>
      </c>
    </row>
    <row r="169" spans="1:8">
      <c r="A169" s="10" t="s">
        <v>1212</v>
      </c>
      <c r="B169" s="10" t="s">
        <v>72</v>
      </c>
      <c r="C169" s="10" t="s">
        <v>49</v>
      </c>
      <c r="D169" s="10">
        <v>3</v>
      </c>
      <c r="E169" s="10">
        <v>1</v>
      </c>
      <c r="F169" s="10">
        <v>1</v>
      </c>
      <c r="G169" s="10" t="s">
        <v>50</v>
      </c>
      <c r="H169" s="10">
        <v>1</v>
      </c>
    </row>
    <row r="170" spans="1:8">
      <c r="A170" s="10" t="s">
        <v>1212</v>
      </c>
      <c r="B170" s="10" t="s">
        <v>72</v>
      </c>
      <c r="C170" s="10" t="s">
        <v>49</v>
      </c>
      <c r="D170" s="10">
        <v>4</v>
      </c>
      <c r="E170" s="10">
        <v>1</v>
      </c>
      <c r="F170" s="10">
        <v>1</v>
      </c>
      <c r="G170" s="10" t="s">
        <v>50</v>
      </c>
      <c r="H170" s="10">
        <v>1</v>
      </c>
    </row>
    <row r="171" spans="1:8">
      <c r="A171" s="10" t="s">
        <v>1212</v>
      </c>
      <c r="B171" s="10" t="s">
        <v>72</v>
      </c>
      <c r="C171" s="10" t="s">
        <v>49</v>
      </c>
      <c r="D171" s="10">
        <v>5</v>
      </c>
      <c r="E171" s="10">
        <v>1</v>
      </c>
      <c r="F171" s="10">
        <v>1</v>
      </c>
      <c r="G171" s="10" t="s">
        <v>50</v>
      </c>
      <c r="H171" s="10">
        <v>1</v>
      </c>
    </row>
    <row r="172" spans="1:8">
      <c r="A172" s="10" t="s">
        <v>1212</v>
      </c>
      <c r="B172" s="10" t="s">
        <v>72</v>
      </c>
      <c r="C172" s="10" t="s">
        <v>49</v>
      </c>
      <c r="D172" s="10">
        <v>6</v>
      </c>
      <c r="E172" s="10">
        <v>1</v>
      </c>
      <c r="F172" s="10">
        <v>0</v>
      </c>
      <c r="G172" s="10" t="s">
        <v>50</v>
      </c>
      <c r="H172" s="10">
        <v>0</v>
      </c>
    </row>
    <row r="173" spans="1:8">
      <c r="A173" s="10" t="s">
        <v>1212</v>
      </c>
      <c r="B173" s="10" t="s">
        <v>72</v>
      </c>
      <c r="C173" s="10" t="s">
        <v>49</v>
      </c>
      <c r="D173" s="10">
        <v>7</v>
      </c>
      <c r="E173" s="10">
        <v>1</v>
      </c>
      <c r="F173" s="10">
        <v>1</v>
      </c>
      <c r="G173" s="10" t="s">
        <v>50</v>
      </c>
      <c r="H173" s="10">
        <v>1</v>
      </c>
    </row>
    <row r="174" spans="1:8">
      <c r="A174" s="10" t="s">
        <v>1212</v>
      </c>
      <c r="B174" s="10" t="s">
        <v>72</v>
      </c>
      <c r="C174" s="10" t="s">
        <v>49</v>
      </c>
      <c r="D174" s="10">
        <v>8</v>
      </c>
      <c r="E174" s="10">
        <v>1</v>
      </c>
      <c r="F174" s="10">
        <v>1</v>
      </c>
      <c r="G174" s="10" t="s">
        <v>50</v>
      </c>
      <c r="H174" s="10">
        <v>1</v>
      </c>
    </row>
    <row r="175" spans="1:8">
      <c r="A175" s="10" t="s">
        <v>10</v>
      </c>
      <c r="B175" s="10" t="s">
        <v>73</v>
      </c>
      <c r="C175" s="10" t="s">
        <v>49</v>
      </c>
      <c r="D175" s="10">
        <v>1</v>
      </c>
      <c r="E175" s="10">
        <v>0</v>
      </c>
      <c r="F175" s="10">
        <v>0</v>
      </c>
      <c r="G175" s="10" t="s">
        <v>52</v>
      </c>
      <c r="H175" s="10" t="s">
        <v>53</v>
      </c>
    </row>
    <row r="176" spans="1:8">
      <c r="A176" s="10" t="s">
        <v>10</v>
      </c>
      <c r="B176" s="10" t="s">
        <v>73</v>
      </c>
      <c r="C176" s="10" t="s">
        <v>49</v>
      </c>
      <c r="D176" s="10">
        <v>2</v>
      </c>
      <c r="E176" s="10">
        <v>1</v>
      </c>
      <c r="F176" s="10">
        <v>1</v>
      </c>
      <c r="G176" s="10" t="s">
        <v>50</v>
      </c>
      <c r="H176" s="10">
        <v>1</v>
      </c>
    </row>
    <row r="177" spans="1:8">
      <c r="A177" s="10" t="s">
        <v>10</v>
      </c>
      <c r="B177" s="10" t="s">
        <v>73</v>
      </c>
      <c r="C177" s="10" t="s">
        <v>49</v>
      </c>
      <c r="D177" s="10">
        <v>3</v>
      </c>
      <c r="E177" s="10">
        <v>1</v>
      </c>
      <c r="F177" s="10">
        <v>1</v>
      </c>
      <c r="G177" s="10" t="s">
        <v>50</v>
      </c>
      <c r="H177" s="10">
        <v>1</v>
      </c>
    </row>
    <row r="178" spans="1:8">
      <c r="A178" s="10" t="s">
        <v>10</v>
      </c>
      <c r="B178" s="10" t="s">
        <v>73</v>
      </c>
      <c r="C178" s="10" t="s">
        <v>49</v>
      </c>
      <c r="D178" s="10">
        <v>4</v>
      </c>
      <c r="E178" s="10">
        <v>1</v>
      </c>
      <c r="F178" s="10">
        <v>0</v>
      </c>
      <c r="G178" s="10" t="s">
        <v>50</v>
      </c>
      <c r="H178" s="10">
        <v>0</v>
      </c>
    </row>
    <row r="179" spans="1:8">
      <c r="A179" s="10" t="s">
        <v>10</v>
      </c>
      <c r="B179" s="10" t="s">
        <v>73</v>
      </c>
      <c r="C179" s="10" t="s">
        <v>49</v>
      </c>
      <c r="D179" s="10">
        <v>5</v>
      </c>
      <c r="E179" s="10">
        <v>0</v>
      </c>
      <c r="F179" s="10">
        <v>0</v>
      </c>
      <c r="G179" s="10" t="s">
        <v>52</v>
      </c>
      <c r="H179" s="10" t="s">
        <v>53</v>
      </c>
    </row>
    <row r="180" spans="1:8">
      <c r="A180" s="10" t="s">
        <v>10</v>
      </c>
      <c r="B180" s="10" t="s">
        <v>73</v>
      </c>
      <c r="C180" s="10" t="s">
        <v>49</v>
      </c>
      <c r="D180" s="10">
        <v>6</v>
      </c>
      <c r="E180" s="10">
        <v>1</v>
      </c>
      <c r="F180" s="10">
        <v>1</v>
      </c>
      <c r="G180" s="10" t="s">
        <v>50</v>
      </c>
      <c r="H180" s="10">
        <v>1</v>
      </c>
    </row>
    <row r="181" spans="1:8">
      <c r="A181" s="10" t="s">
        <v>10</v>
      </c>
      <c r="B181" s="10" t="s">
        <v>73</v>
      </c>
      <c r="C181" s="10" t="s">
        <v>49</v>
      </c>
      <c r="D181" s="10">
        <v>7</v>
      </c>
      <c r="E181" s="10">
        <v>0</v>
      </c>
      <c r="F181" s="10">
        <v>0</v>
      </c>
      <c r="G181" s="10" t="s">
        <v>52</v>
      </c>
      <c r="H181" s="10" t="s">
        <v>53</v>
      </c>
    </row>
    <row r="182" spans="1:8">
      <c r="A182" s="10" t="s">
        <v>10</v>
      </c>
      <c r="B182" s="10" t="s">
        <v>73</v>
      </c>
      <c r="C182" s="10" t="s">
        <v>49</v>
      </c>
      <c r="D182" s="10">
        <v>8</v>
      </c>
      <c r="E182" s="10">
        <v>1</v>
      </c>
      <c r="F182" s="10">
        <v>1</v>
      </c>
      <c r="G182" s="10" t="s">
        <v>50</v>
      </c>
      <c r="H182" s="10">
        <v>1</v>
      </c>
    </row>
    <row r="183" spans="1:8">
      <c r="A183" s="10" t="s">
        <v>10</v>
      </c>
      <c r="B183" s="10" t="s">
        <v>73</v>
      </c>
      <c r="C183" s="10" t="s">
        <v>49</v>
      </c>
      <c r="D183" s="10">
        <v>13</v>
      </c>
      <c r="E183" s="10">
        <v>0</v>
      </c>
      <c r="F183" s="10">
        <v>1</v>
      </c>
      <c r="G183" s="10" t="s">
        <v>50</v>
      </c>
      <c r="H183" s="10">
        <v>1</v>
      </c>
    </row>
    <row r="184" spans="1:8">
      <c r="A184" s="10" t="s">
        <v>10</v>
      </c>
      <c r="B184" s="10" t="s">
        <v>73</v>
      </c>
      <c r="C184" s="10" t="s">
        <v>49</v>
      </c>
      <c r="D184" s="10">
        <v>14</v>
      </c>
      <c r="E184" s="10">
        <v>0</v>
      </c>
      <c r="F184" s="10">
        <v>1</v>
      </c>
      <c r="G184" s="10" t="s">
        <v>50</v>
      </c>
      <c r="H184" s="10">
        <v>1</v>
      </c>
    </row>
    <row r="185" spans="1:8">
      <c r="A185" s="10" t="s">
        <v>10</v>
      </c>
      <c r="B185" s="10" t="s">
        <v>73</v>
      </c>
      <c r="C185" s="10" t="s">
        <v>49</v>
      </c>
      <c r="D185" s="10">
        <v>15</v>
      </c>
      <c r="E185" s="10">
        <v>1</v>
      </c>
      <c r="F185" s="10">
        <v>1</v>
      </c>
      <c r="G185" s="10" t="s">
        <v>50</v>
      </c>
      <c r="H185" s="10">
        <v>1</v>
      </c>
    </row>
    <row r="186" spans="1:8">
      <c r="A186" s="10" t="s">
        <v>10</v>
      </c>
      <c r="B186" s="10" t="s">
        <v>74</v>
      </c>
      <c r="C186" s="10" t="s">
        <v>49</v>
      </c>
      <c r="D186" s="10">
        <v>1</v>
      </c>
      <c r="E186" s="10">
        <v>0</v>
      </c>
      <c r="F186" s="10">
        <v>0</v>
      </c>
      <c r="G186" s="10" t="s">
        <v>52</v>
      </c>
      <c r="H186" s="10" t="s">
        <v>53</v>
      </c>
    </row>
    <row r="187" spans="1:8">
      <c r="A187" s="10" t="s">
        <v>10</v>
      </c>
      <c r="B187" s="10" t="s">
        <v>74</v>
      </c>
      <c r="C187" s="10" t="s">
        <v>49</v>
      </c>
      <c r="D187" s="10">
        <v>2</v>
      </c>
      <c r="E187" s="10">
        <v>1</v>
      </c>
      <c r="F187" s="10">
        <v>1</v>
      </c>
      <c r="G187" s="10" t="s">
        <v>50</v>
      </c>
      <c r="H187" s="10">
        <v>1</v>
      </c>
    </row>
    <row r="188" spans="1:8">
      <c r="A188" s="10" t="s">
        <v>10</v>
      </c>
      <c r="B188" s="10" t="s">
        <v>74</v>
      </c>
      <c r="C188" s="10" t="s">
        <v>49</v>
      </c>
      <c r="D188" s="10">
        <v>3</v>
      </c>
      <c r="E188" s="10">
        <v>0</v>
      </c>
      <c r="F188" s="10">
        <v>1</v>
      </c>
      <c r="G188" s="10" t="s">
        <v>50</v>
      </c>
      <c r="H188" s="10">
        <v>1</v>
      </c>
    </row>
    <row r="189" spans="1:8">
      <c r="A189" s="10" t="s">
        <v>10</v>
      </c>
      <c r="B189" s="10" t="s">
        <v>74</v>
      </c>
      <c r="C189" s="10" t="s">
        <v>49</v>
      </c>
      <c r="D189" s="10">
        <v>4</v>
      </c>
      <c r="E189" s="10">
        <v>1</v>
      </c>
      <c r="F189" s="10">
        <v>1</v>
      </c>
      <c r="G189" s="10" t="s">
        <v>50</v>
      </c>
      <c r="H189" s="10">
        <v>1</v>
      </c>
    </row>
    <row r="190" spans="1:8">
      <c r="A190" s="10" t="s">
        <v>10</v>
      </c>
      <c r="B190" s="10" t="s">
        <v>74</v>
      </c>
      <c r="C190" s="10" t="s">
        <v>49</v>
      </c>
      <c r="D190" s="10">
        <v>5</v>
      </c>
      <c r="E190" s="10">
        <v>1</v>
      </c>
      <c r="F190" s="10">
        <v>1</v>
      </c>
      <c r="G190" s="10" t="s">
        <v>50</v>
      </c>
      <c r="H190" s="10">
        <v>1</v>
      </c>
    </row>
    <row r="191" spans="1:8">
      <c r="A191" s="10" t="s">
        <v>10</v>
      </c>
      <c r="B191" s="10" t="s">
        <v>74</v>
      </c>
      <c r="C191" s="10" t="s">
        <v>49</v>
      </c>
      <c r="D191" s="10">
        <v>6</v>
      </c>
      <c r="E191" s="10">
        <v>0</v>
      </c>
      <c r="F191" s="10">
        <v>1</v>
      </c>
      <c r="G191" s="10" t="s">
        <v>50</v>
      </c>
      <c r="H191" s="10">
        <v>1</v>
      </c>
    </row>
    <row r="192" spans="1:8">
      <c r="A192" s="10" t="s">
        <v>10</v>
      </c>
      <c r="B192" s="10" t="s">
        <v>74</v>
      </c>
      <c r="C192" s="10" t="s">
        <v>49</v>
      </c>
      <c r="D192" s="10">
        <v>7</v>
      </c>
      <c r="E192" s="10">
        <v>1</v>
      </c>
      <c r="F192" s="10">
        <v>0</v>
      </c>
      <c r="G192" s="10" t="s">
        <v>50</v>
      </c>
      <c r="H192" s="10">
        <v>0</v>
      </c>
    </row>
    <row r="193" spans="1:8">
      <c r="A193" s="10" t="s">
        <v>10</v>
      </c>
      <c r="B193" s="10" t="s">
        <v>74</v>
      </c>
      <c r="C193" s="10" t="s">
        <v>49</v>
      </c>
      <c r="D193" s="10">
        <v>8</v>
      </c>
      <c r="E193" s="10">
        <v>1</v>
      </c>
      <c r="F193" s="10">
        <v>1</v>
      </c>
      <c r="G193" s="10" t="s">
        <v>50</v>
      </c>
      <c r="H193" s="10">
        <v>1</v>
      </c>
    </row>
    <row r="194" spans="1:8">
      <c r="A194" s="10" t="s">
        <v>10</v>
      </c>
      <c r="B194" s="10" t="s">
        <v>75</v>
      </c>
      <c r="C194" s="10" t="s">
        <v>49</v>
      </c>
      <c r="D194" s="10">
        <v>1</v>
      </c>
      <c r="E194" s="10">
        <v>1</v>
      </c>
      <c r="F194" s="10">
        <v>1</v>
      </c>
      <c r="G194" s="10" t="s">
        <v>50</v>
      </c>
      <c r="H194" s="10">
        <v>1</v>
      </c>
    </row>
    <row r="195" spans="1:8">
      <c r="A195" s="10" t="s">
        <v>10</v>
      </c>
      <c r="B195" s="10" t="s">
        <v>75</v>
      </c>
      <c r="C195" s="10" t="s">
        <v>49</v>
      </c>
      <c r="D195" s="10">
        <v>2</v>
      </c>
      <c r="E195" s="10">
        <v>0</v>
      </c>
      <c r="F195" s="10">
        <v>1</v>
      </c>
      <c r="G195" s="10" t="s">
        <v>50</v>
      </c>
      <c r="H195" s="10">
        <v>1</v>
      </c>
    </row>
    <row r="196" spans="1:8">
      <c r="A196" s="10" t="s">
        <v>10</v>
      </c>
      <c r="B196" s="10" t="s">
        <v>75</v>
      </c>
      <c r="C196" s="10" t="s">
        <v>49</v>
      </c>
      <c r="D196" s="10">
        <v>3</v>
      </c>
      <c r="E196" s="10">
        <v>1</v>
      </c>
      <c r="F196" s="10">
        <v>1</v>
      </c>
      <c r="G196" s="10" t="s">
        <v>50</v>
      </c>
      <c r="H196" s="10">
        <v>1</v>
      </c>
    </row>
    <row r="197" spans="1:8">
      <c r="A197" s="10" t="s">
        <v>10</v>
      </c>
      <c r="B197" s="10" t="s">
        <v>75</v>
      </c>
      <c r="C197" s="10" t="s">
        <v>49</v>
      </c>
      <c r="D197" s="10">
        <v>4</v>
      </c>
      <c r="E197" s="10">
        <v>1</v>
      </c>
      <c r="F197" s="10">
        <v>1</v>
      </c>
      <c r="G197" s="10" t="s">
        <v>50</v>
      </c>
      <c r="H197" s="10">
        <v>1</v>
      </c>
    </row>
    <row r="198" spans="1:8">
      <c r="A198" s="10" t="s">
        <v>10</v>
      </c>
      <c r="B198" s="10" t="s">
        <v>75</v>
      </c>
      <c r="C198" s="10" t="s">
        <v>49</v>
      </c>
      <c r="D198" s="10">
        <v>5</v>
      </c>
      <c r="E198" s="10">
        <v>1</v>
      </c>
      <c r="F198" s="10">
        <v>1</v>
      </c>
      <c r="G198" s="10" t="s">
        <v>50</v>
      </c>
      <c r="H198" s="10">
        <v>1</v>
      </c>
    </row>
    <row r="199" spans="1:8">
      <c r="A199" s="10" t="s">
        <v>10</v>
      </c>
      <c r="B199" s="10" t="s">
        <v>75</v>
      </c>
      <c r="C199" s="10" t="s">
        <v>49</v>
      </c>
      <c r="D199" s="10">
        <v>6</v>
      </c>
      <c r="E199" s="10">
        <v>1</v>
      </c>
      <c r="F199" s="10">
        <v>1</v>
      </c>
      <c r="G199" s="10" t="s">
        <v>50</v>
      </c>
      <c r="H199" s="10">
        <v>1</v>
      </c>
    </row>
    <row r="200" spans="1:8">
      <c r="A200" s="10" t="s">
        <v>10</v>
      </c>
      <c r="B200" s="10" t="s">
        <v>75</v>
      </c>
      <c r="C200" s="10" t="s">
        <v>49</v>
      </c>
      <c r="D200" s="10">
        <v>7</v>
      </c>
      <c r="E200" s="10">
        <v>1</v>
      </c>
      <c r="F200" s="10">
        <v>1</v>
      </c>
      <c r="G200" s="10" t="s">
        <v>50</v>
      </c>
      <c r="H200" s="10">
        <v>1</v>
      </c>
    </row>
    <row r="201" spans="1:8">
      <c r="A201" s="10" t="s">
        <v>10</v>
      </c>
      <c r="B201" s="10" t="s">
        <v>75</v>
      </c>
      <c r="C201" s="10" t="s">
        <v>49</v>
      </c>
      <c r="D201" s="10">
        <v>8</v>
      </c>
      <c r="E201" s="10">
        <v>1</v>
      </c>
      <c r="F201" s="10">
        <v>0</v>
      </c>
      <c r="G201" s="10" t="s">
        <v>50</v>
      </c>
      <c r="H201" s="10">
        <v>0</v>
      </c>
    </row>
    <row r="202" spans="1:8">
      <c r="A202" s="10" t="s">
        <v>10</v>
      </c>
      <c r="B202" s="10" t="s">
        <v>76</v>
      </c>
      <c r="C202" s="10" t="s">
        <v>49</v>
      </c>
      <c r="D202" s="10">
        <v>1</v>
      </c>
      <c r="E202" s="10">
        <v>1</v>
      </c>
      <c r="F202" s="10">
        <v>1</v>
      </c>
      <c r="G202" s="10" t="s">
        <v>50</v>
      </c>
      <c r="H202" s="10">
        <v>1</v>
      </c>
    </row>
    <row r="203" spans="1:8">
      <c r="A203" s="10" t="s">
        <v>10</v>
      </c>
      <c r="B203" s="10" t="s">
        <v>76</v>
      </c>
      <c r="C203" s="10" t="s">
        <v>49</v>
      </c>
      <c r="D203" s="10">
        <v>2</v>
      </c>
      <c r="E203" s="10">
        <v>1</v>
      </c>
      <c r="F203" s="10">
        <v>1</v>
      </c>
      <c r="G203" s="10" t="s">
        <v>50</v>
      </c>
      <c r="H203" s="10">
        <v>1</v>
      </c>
    </row>
    <row r="204" spans="1:8">
      <c r="A204" s="10" t="s">
        <v>10</v>
      </c>
      <c r="B204" s="10" t="s">
        <v>76</v>
      </c>
      <c r="C204" s="10" t="s">
        <v>49</v>
      </c>
      <c r="D204" s="10">
        <v>3</v>
      </c>
      <c r="E204" s="10">
        <v>1</v>
      </c>
      <c r="F204" s="10">
        <v>1</v>
      </c>
      <c r="G204" s="10" t="s">
        <v>50</v>
      </c>
      <c r="H204" s="10">
        <v>1</v>
      </c>
    </row>
    <row r="205" spans="1:8">
      <c r="A205" s="10" t="s">
        <v>10</v>
      </c>
      <c r="B205" s="10" t="s">
        <v>76</v>
      </c>
      <c r="C205" s="10" t="s">
        <v>49</v>
      </c>
      <c r="D205" s="10">
        <v>4</v>
      </c>
      <c r="E205" s="10">
        <v>1</v>
      </c>
      <c r="F205" s="10">
        <v>1</v>
      </c>
      <c r="G205" s="10" t="s">
        <v>50</v>
      </c>
      <c r="H205" s="10">
        <v>1</v>
      </c>
    </row>
    <row r="206" spans="1:8">
      <c r="A206" s="10" t="s">
        <v>10</v>
      </c>
      <c r="B206" s="10" t="s">
        <v>76</v>
      </c>
      <c r="C206" s="10" t="s">
        <v>49</v>
      </c>
      <c r="D206" s="10">
        <v>5</v>
      </c>
      <c r="E206" s="10">
        <v>1</v>
      </c>
      <c r="F206" s="10">
        <v>1</v>
      </c>
      <c r="G206" s="10" t="s">
        <v>50</v>
      </c>
      <c r="H206" s="10">
        <v>1</v>
      </c>
    </row>
    <row r="207" spans="1:8">
      <c r="A207" s="10" t="s">
        <v>10</v>
      </c>
      <c r="B207" s="10" t="s">
        <v>76</v>
      </c>
      <c r="C207" s="10" t="s">
        <v>49</v>
      </c>
      <c r="D207" s="10">
        <v>6</v>
      </c>
      <c r="E207" s="10">
        <v>1</v>
      </c>
      <c r="F207" s="10">
        <v>1</v>
      </c>
      <c r="G207" s="10" t="s">
        <v>50</v>
      </c>
      <c r="H207" s="10">
        <v>1</v>
      </c>
    </row>
    <row r="208" spans="1:8">
      <c r="A208" s="10" t="s">
        <v>10</v>
      </c>
      <c r="B208" s="10" t="s">
        <v>76</v>
      </c>
      <c r="C208" s="10" t="s">
        <v>49</v>
      </c>
      <c r="D208" s="10">
        <v>7</v>
      </c>
      <c r="E208" s="10">
        <v>1</v>
      </c>
      <c r="F208" s="10">
        <v>1</v>
      </c>
      <c r="G208" s="10" t="s">
        <v>50</v>
      </c>
      <c r="H208" s="10">
        <v>1</v>
      </c>
    </row>
    <row r="209" spans="1:8">
      <c r="A209" s="10" t="s">
        <v>10</v>
      </c>
      <c r="B209" s="10" t="s">
        <v>76</v>
      </c>
      <c r="C209" s="10" t="s">
        <v>49</v>
      </c>
      <c r="D209" s="10">
        <v>8</v>
      </c>
      <c r="E209" s="10">
        <v>1</v>
      </c>
      <c r="F209" s="10">
        <v>1</v>
      </c>
      <c r="G209" s="10" t="s">
        <v>50</v>
      </c>
      <c r="H209" s="10">
        <v>1</v>
      </c>
    </row>
    <row r="210" spans="1:8">
      <c r="A210" s="10" t="s">
        <v>954</v>
      </c>
      <c r="B210" s="10" t="s">
        <v>77</v>
      </c>
      <c r="C210" s="10" t="s">
        <v>49</v>
      </c>
      <c r="D210" s="10">
        <v>1</v>
      </c>
      <c r="E210" s="10">
        <v>1</v>
      </c>
      <c r="F210" s="10">
        <v>1</v>
      </c>
      <c r="G210" s="10" t="s">
        <v>50</v>
      </c>
      <c r="H210" s="10">
        <v>1</v>
      </c>
    </row>
    <row r="211" spans="1:8">
      <c r="A211" s="10" t="s">
        <v>954</v>
      </c>
      <c r="B211" s="10" t="s">
        <v>77</v>
      </c>
      <c r="C211" s="10" t="s">
        <v>49</v>
      </c>
      <c r="D211" s="10">
        <v>2</v>
      </c>
      <c r="E211" s="10">
        <v>1</v>
      </c>
      <c r="F211" s="10">
        <v>1</v>
      </c>
      <c r="G211" s="10" t="s">
        <v>50</v>
      </c>
      <c r="H211" s="10">
        <v>1</v>
      </c>
    </row>
    <row r="212" spans="1:8">
      <c r="A212" s="10" t="s">
        <v>954</v>
      </c>
      <c r="B212" s="10" t="s">
        <v>77</v>
      </c>
      <c r="C212" s="10" t="s">
        <v>49</v>
      </c>
      <c r="D212" s="10">
        <v>3</v>
      </c>
      <c r="E212" s="10">
        <v>0</v>
      </c>
      <c r="F212" s="10">
        <v>1</v>
      </c>
      <c r="G212" s="10" t="s">
        <v>50</v>
      </c>
      <c r="H212" s="10">
        <v>1</v>
      </c>
    </row>
    <row r="213" spans="1:8">
      <c r="A213" s="10" t="s">
        <v>954</v>
      </c>
      <c r="B213" s="10" t="s">
        <v>77</v>
      </c>
      <c r="C213" s="10" t="s">
        <v>49</v>
      </c>
      <c r="D213" s="10">
        <v>4</v>
      </c>
      <c r="E213" s="10">
        <v>0</v>
      </c>
      <c r="F213" s="10">
        <v>1</v>
      </c>
      <c r="G213" s="10" t="s">
        <v>50</v>
      </c>
      <c r="H213" s="10">
        <v>1</v>
      </c>
    </row>
    <row r="214" spans="1:8">
      <c r="A214" s="10" t="s">
        <v>954</v>
      </c>
      <c r="B214" s="10" t="s">
        <v>77</v>
      </c>
      <c r="C214" s="10" t="s">
        <v>49</v>
      </c>
      <c r="D214" s="10">
        <v>5</v>
      </c>
      <c r="E214" s="10">
        <v>1</v>
      </c>
      <c r="F214" s="10">
        <v>0</v>
      </c>
      <c r="G214" s="10" t="s">
        <v>50</v>
      </c>
      <c r="H214" s="10">
        <v>0</v>
      </c>
    </row>
    <row r="215" spans="1:8">
      <c r="A215" s="10" t="s">
        <v>954</v>
      </c>
      <c r="B215" s="10" t="s">
        <v>77</v>
      </c>
      <c r="C215" s="10" t="s">
        <v>49</v>
      </c>
      <c r="D215" s="10">
        <v>6</v>
      </c>
      <c r="E215" s="10">
        <v>1</v>
      </c>
      <c r="F215" s="10">
        <v>1</v>
      </c>
      <c r="G215" s="10" t="s">
        <v>50</v>
      </c>
      <c r="H215" s="10">
        <v>1</v>
      </c>
    </row>
    <row r="216" spans="1:8">
      <c r="A216" s="10" t="s">
        <v>954</v>
      </c>
      <c r="B216" s="10" t="s">
        <v>77</v>
      </c>
      <c r="C216" s="10" t="s">
        <v>49</v>
      </c>
      <c r="D216" s="10">
        <v>7</v>
      </c>
      <c r="E216" s="10">
        <v>0</v>
      </c>
      <c r="F216" s="10">
        <v>1</v>
      </c>
      <c r="G216" s="10" t="s">
        <v>50</v>
      </c>
      <c r="H216" s="10">
        <v>1</v>
      </c>
    </row>
    <row r="217" spans="1:8">
      <c r="A217" s="10" t="s">
        <v>954</v>
      </c>
      <c r="B217" s="10" t="s">
        <v>77</v>
      </c>
      <c r="C217" s="10" t="s">
        <v>49</v>
      </c>
      <c r="D217" s="10">
        <v>8</v>
      </c>
      <c r="E217" s="10">
        <v>1</v>
      </c>
      <c r="F217" s="10">
        <v>1</v>
      </c>
      <c r="G217" s="10" t="s">
        <v>50</v>
      </c>
      <c r="H217" s="10">
        <v>1</v>
      </c>
    </row>
    <row r="218" spans="1:8">
      <c r="A218" s="10" t="s">
        <v>954</v>
      </c>
      <c r="B218" s="10" t="s">
        <v>78</v>
      </c>
      <c r="C218" s="10" t="s">
        <v>49</v>
      </c>
      <c r="D218" s="10">
        <v>1</v>
      </c>
      <c r="E218" s="10">
        <v>1</v>
      </c>
      <c r="F218" s="10">
        <v>1</v>
      </c>
      <c r="G218" s="10" t="s">
        <v>50</v>
      </c>
      <c r="H218" s="10">
        <v>1</v>
      </c>
    </row>
    <row r="219" spans="1:8">
      <c r="A219" s="10" t="s">
        <v>954</v>
      </c>
      <c r="B219" s="10" t="s">
        <v>78</v>
      </c>
      <c r="C219" s="10" t="s">
        <v>49</v>
      </c>
      <c r="D219" s="10">
        <v>2</v>
      </c>
      <c r="E219" s="10">
        <v>1</v>
      </c>
      <c r="F219" s="10">
        <v>1</v>
      </c>
      <c r="G219" s="10" t="s">
        <v>50</v>
      </c>
      <c r="H219" s="10">
        <v>1</v>
      </c>
    </row>
    <row r="220" spans="1:8">
      <c r="A220" s="10" t="s">
        <v>954</v>
      </c>
      <c r="B220" s="10" t="s">
        <v>78</v>
      </c>
      <c r="C220" s="10" t="s">
        <v>49</v>
      </c>
      <c r="D220" s="10">
        <v>3</v>
      </c>
      <c r="E220" s="10">
        <v>1</v>
      </c>
      <c r="F220" s="10">
        <v>0</v>
      </c>
      <c r="G220" s="10" t="s">
        <v>50</v>
      </c>
      <c r="H220" s="10">
        <v>0</v>
      </c>
    </row>
    <row r="221" spans="1:8">
      <c r="A221" s="10" t="s">
        <v>954</v>
      </c>
      <c r="B221" s="10" t="s">
        <v>78</v>
      </c>
      <c r="C221" s="10" t="s">
        <v>49</v>
      </c>
      <c r="D221" s="10">
        <v>4</v>
      </c>
      <c r="E221" s="10">
        <v>0</v>
      </c>
      <c r="F221" s="10">
        <v>1</v>
      </c>
      <c r="G221" s="10" t="s">
        <v>50</v>
      </c>
      <c r="H221" s="10">
        <v>1</v>
      </c>
    </row>
    <row r="222" spans="1:8">
      <c r="A222" s="10" t="s">
        <v>954</v>
      </c>
      <c r="B222" s="10" t="s">
        <v>78</v>
      </c>
      <c r="C222" s="10" t="s">
        <v>49</v>
      </c>
      <c r="D222" s="10">
        <v>5</v>
      </c>
      <c r="E222" s="10">
        <v>1</v>
      </c>
      <c r="F222" s="10">
        <v>1</v>
      </c>
      <c r="G222" s="10" t="s">
        <v>50</v>
      </c>
      <c r="H222" s="10">
        <v>1</v>
      </c>
    </row>
    <row r="223" spans="1:8">
      <c r="A223" s="10" t="s">
        <v>954</v>
      </c>
      <c r="B223" s="10" t="s">
        <v>78</v>
      </c>
      <c r="C223" s="10" t="s">
        <v>49</v>
      </c>
      <c r="D223" s="10">
        <v>6</v>
      </c>
      <c r="E223" s="10">
        <v>1</v>
      </c>
      <c r="F223" s="10">
        <v>1</v>
      </c>
      <c r="G223" s="10" t="s">
        <v>50</v>
      </c>
      <c r="H223" s="10">
        <v>1</v>
      </c>
    </row>
    <row r="224" spans="1:8">
      <c r="A224" s="10" t="s">
        <v>954</v>
      </c>
      <c r="B224" s="10" t="s">
        <v>78</v>
      </c>
      <c r="C224" s="10" t="s">
        <v>49</v>
      </c>
      <c r="D224" s="10">
        <v>7</v>
      </c>
      <c r="E224" s="10">
        <v>1</v>
      </c>
      <c r="F224" s="10">
        <v>1</v>
      </c>
      <c r="G224" s="10" t="s">
        <v>50</v>
      </c>
      <c r="H224" s="10">
        <v>1</v>
      </c>
    </row>
    <row r="225" spans="1:8">
      <c r="A225" s="10" t="s">
        <v>954</v>
      </c>
      <c r="B225" s="10" t="s">
        <v>78</v>
      </c>
      <c r="C225" s="10" t="s">
        <v>49</v>
      </c>
      <c r="D225" s="10">
        <v>8</v>
      </c>
      <c r="E225" s="10">
        <v>1</v>
      </c>
      <c r="F225" s="10">
        <v>0</v>
      </c>
      <c r="G225" s="10" t="s">
        <v>50</v>
      </c>
      <c r="H225" s="10">
        <v>0</v>
      </c>
    </row>
    <row r="226" spans="1:8">
      <c r="A226" s="10" t="s">
        <v>954</v>
      </c>
      <c r="B226" s="10" t="s">
        <v>79</v>
      </c>
      <c r="C226" s="10" t="s">
        <v>49</v>
      </c>
      <c r="D226" s="10">
        <v>1</v>
      </c>
      <c r="E226" s="10">
        <v>1</v>
      </c>
      <c r="F226" s="10">
        <v>1</v>
      </c>
      <c r="G226" s="10" t="s">
        <v>50</v>
      </c>
      <c r="H226" s="10">
        <v>1</v>
      </c>
    </row>
    <row r="227" spans="1:8">
      <c r="A227" s="10" t="s">
        <v>954</v>
      </c>
      <c r="B227" s="10" t="s">
        <v>79</v>
      </c>
      <c r="C227" s="10" t="s">
        <v>49</v>
      </c>
      <c r="D227" s="10">
        <v>2</v>
      </c>
      <c r="E227" s="10">
        <v>1</v>
      </c>
      <c r="F227" s="10">
        <v>1</v>
      </c>
      <c r="G227" s="10" t="s">
        <v>50</v>
      </c>
      <c r="H227" s="10">
        <v>1</v>
      </c>
    </row>
    <row r="228" spans="1:8">
      <c r="A228" s="10" t="s">
        <v>954</v>
      </c>
      <c r="B228" s="10" t="s">
        <v>79</v>
      </c>
      <c r="C228" s="10" t="s">
        <v>49</v>
      </c>
      <c r="D228" s="10">
        <v>3</v>
      </c>
      <c r="E228" s="10">
        <v>1</v>
      </c>
      <c r="F228" s="10">
        <v>1</v>
      </c>
      <c r="G228" s="10" t="s">
        <v>50</v>
      </c>
      <c r="H228" s="10">
        <v>1</v>
      </c>
    </row>
    <row r="229" spans="1:8">
      <c r="A229" s="10" t="s">
        <v>954</v>
      </c>
      <c r="B229" s="10" t="s">
        <v>79</v>
      </c>
      <c r="C229" s="10" t="s">
        <v>49</v>
      </c>
      <c r="D229" s="10">
        <v>4</v>
      </c>
      <c r="E229" s="10">
        <v>1</v>
      </c>
      <c r="F229" s="10">
        <v>1</v>
      </c>
      <c r="G229" s="10" t="s">
        <v>50</v>
      </c>
      <c r="H229" s="10">
        <v>1</v>
      </c>
    </row>
    <row r="230" spans="1:8">
      <c r="A230" s="10" t="s">
        <v>954</v>
      </c>
      <c r="B230" s="10" t="s">
        <v>79</v>
      </c>
      <c r="C230" s="10" t="s">
        <v>49</v>
      </c>
      <c r="D230" s="10">
        <v>5</v>
      </c>
      <c r="E230" s="10">
        <v>1</v>
      </c>
      <c r="F230" s="10">
        <v>1</v>
      </c>
      <c r="G230" s="10" t="s">
        <v>50</v>
      </c>
      <c r="H230" s="10">
        <v>1</v>
      </c>
    </row>
    <row r="231" spans="1:8">
      <c r="A231" s="10" t="s">
        <v>954</v>
      </c>
      <c r="B231" s="10" t="s">
        <v>79</v>
      </c>
      <c r="C231" s="10" t="s">
        <v>49</v>
      </c>
      <c r="D231" s="10">
        <v>6</v>
      </c>
      <c r="E231" s="10">
        <v>1</v>
      </c>
      <c r="F231" s="10">
        <v>1</v>
      </c>
      <c r="G231" s="10" t="s">
        <v>50</v>
      </c>
      <c r="H231" s="10">
        <v>1</v>
      </c>
    </row>
    <row r="232" spans="1:8">
      <c r="A232" s="10" t="s">
        <v>954</v>
      </c>
      <c r="B232" s="10" t="s">
        <v>79</v>
      </c>
      <c r="C232" s="10" t="s">
        <v>49</v>
      </c>
      <c r="D232" s="10">
        <v>7</v>
      </c>
      <c r="E232" s="10">
        <v>1</v>
      </c>
      <c r="F232" s="10">
        <v>1</v>
      </c>
      <c r="G232" s="10" t="s">
        <v>50</v>
      </c>
      <c r="H232" s="10">
        <v>1</v>
      </c>
    </row>
    <row r="233" spans="1:8">
      <c r="A233" s="10" t="s">
        <v>954</v>
      </c>
      <c r="B233" s="10" t="s">
        <v>79</v>
      </c>
      <c r="C233" s="10" t="s">
        <v>49</v>
      </c>
      <c r="D233" s="10">
        <v>8</v>
      </c>
      <c r="E233" s="10">
        <v>1</v>
      </c>
      <c r="F233" s="10">
        <v>1</v>
      </c>
      <c r="G233" s="10" t="s">
        <v>50</v>
      </c>
      <c r="H233" s="10">
        <v>1</v>
      </c>
    </row>
    <row r="234" spans="1:8">
      <c r="A234" s="10" t="s">
        <v>954</v>
      </c>
      <c r="B234" s="10" t="s">
        <v>80</v>
      </c>
      <c r="C234" s="10" t="s">
        <v>49</v>
      </c>
      <c r="D234" s="10">
        <v>1</v>
      </c>
      <c r="E234" s="10">
        <v>0</v>
      </c>
      <c r="F234" s="10">
        <v>1</v>
      </c>
      <c r="G234" s="10" t="s">
        <v>50</v>
      </c>
      <c r="H234" s="10">
        <v>1</v>
      </c>
    </row>
    <row r="235" spans="1:8">
      <c r="A235" s="10" t="s">
        <v>954</v>
      </c>
      <c r="B235" s="10" t="s">
        <v>80</v>
      </c>
      <c r="C235" s="10" t="s">
        <v>49</v>
      </c>
      <c r="D235" s="10">
        <v>2</v>
      </c>
      <c r="E235" s="10">
        <v>1</v>
      </c>
      <c r="F235" s="10">
        <v>0</v>
      </c>
      <c r="G235" s="10" t="s">
        <v>50</v>
      </c>
      <c r="H235" s="10">
        <v>0</v>
      </c>
    </row>
    <row r="236" spans="1:8">
      <c r="A236" s="10" t="s">
        <v>954</v>
      </c>
      <c r="B236" s="10" t="s">
        <v>80</v>
      </c>
      <c r="C236" s="10" t="s">
        <v>49</v>
      </c>
      <c r="D236" s="10">
        <v>3</v>
      </c>
      <c r="E236" s="10">
        <v>0</v>
      </c>
      <c r="F236" s="10">
        <v>1</v>
      </c>
      <c r="G236" s="10" t="s">
        <v>50</v>
      </c>
      <c r="H236" s="10">
        <v>1</v>
      </c>
    </row>
    <row r="237" spans="1:8">
      <c r="A237" s="10" t="s">
        <v>954</v>
      </c>
      <c r="B237" s="10" t="s">
        <v>80</v>
      </c>
      <c r="C237" s="10" t="s">
        <v>49</v>
      </c>
      <c r="D237" s="10">
        <v>4</v>
      </c>
      <c r="E237" s="10">
        <v>1</v>
      </c>
      <c r="F237" s="10">
        <v>1</v>
      </c>
      <c r="G237" s="10" t="s">
        <v>50</v>
      </c>
      <c r="H237" s="10">
        <v>1</v>
      </c>
    </row>
    <row r="238" spans="1:8">
      <c r="A238" s="10" t="s">
        <v>954</v>
      </c>
      <c r="B238" s="10" t="s">
        <v>80</v>
      </c>
      <c r="C238" s="10" t="s">
        <v>49</v>
      </c>
      <c r="D238" s="10">
        <v>5</v>
      </c>
      <c r="E238" s="10">
        <v>1</v>
      </c>
      <c r="F238" s="10">
        <v>1</v>
      </c>
      <c r="G238" s="10" t="s">
        <v>50</v>
      </c>
      <c r="H238" s="10">
        <v>1</v>
      </c>
    </row>
    <row r="239" spans="1:8">
      <c r="A239" s="10" t="s">
        <v>954</v>
      </c>
      <c r="B239" s="10" t="s">
        <v>80</v>
      </c>
      <c r="C239" s="10" t="s">
        <v>49</v>
      </c>
      <c r="D239" s="10">
        <v>6</v>
      </c>
      <c r="E239" s="10">
        <v>1</v>
      </c>
      <c r="F239" s="10">
        <v>1</v>
      </c>
      <c r="G239" s="10" t="s">
        <v>50</v>
      </c>
      <c r="H239" s="10">
        <v>1</v>
      </c>
    </row>
    <row r="240" spans="1:8">
      <c r="A240" s="10" t="s">
        <v>954</v>
      </c>
      <c r="B240" s="10" t="s">
        <v>80</v>
      </c>
      <c r="C240" s="10" t="s">
        <v>49</v>
      </c>
      <c r="D240" s="10">
        <v>7</v>
      </c>
      <c r="E240" s="10">
        <v>0</v>
      </c>
      <c r="F240" s="10">
        <v>0</v>
      </c>
      <c r="G240" s="10" t="s">
        <v>52</v>
      </c>
      <c r="H240" s="10" t="s">
        <v>53</v>
      </c>
    </row>
    <row r="241" spans="1:8">
      <c r="A241" s="10" t="s">
        <v>954</v>
      </c>
      <c r="B241" s="10" t="s">
        <v>80</v>
      </c>
      <c r="C241" s="10" t="s">
        <v>49</v>
      </c>
      <c r="D241" s="10">
        <v>8</v>
      </c>
      <c r="E241" s="10">
        <v>1</v>
      </c>
      <c r="F241" s="10">
        <v>1</v>
      </c>
      <c r="G241" s="10" t="s">
        <v>50</v>
      </c>
      <c r="H241" s="10">
        <v>1</v>
      </c>
    </row>
    <row r="242" spans="1:8">
      <c r="A242" s="10" t="s">
        <v>954</v>
      </c>
      <c r="B242" s="10" t="s">
        <v>80</v>
      </c>
      <c r="C242" s="10" t="s">
        <v>49</v>
      </c>
      <c r="D242" s="10">
        <v>9</v>
      </c>
      <c r="E242" s="10">
        <v>1</v>
      </c>
      <c r="F242" s="10">
        <v>1</v>
      </c>
      <c r="G242" s="10" t="s">
        <v>50</v>
      </c>
      <c r="H242" s="10">
        <v>1</v>
      </c>
    </row>
    <row r="243" spans="1:8">
      <c r="A243" s="10" t="s">
        <v>20</v>
      </c>
      <c r="B243" s="10" t="s">
        <v>81</v>
      </c>
      <c r="C243" s="10" t="s">
        <v>49</v>
      </c>
      <c r="D243" s="10">
        <v>1</v>
      </c>
      <c r="E243" s="10">
        <v>0</v>
      </c>
      <c r="F243" s="10">
        <v>1</v>
      </c>
      <c r="G243" s="10" t="s">
        <v>50</v>
      </c>
      <c r="H243" s="10">
        <v>1</v>
      </c>
    </row>
    <row r="244" spans="1:8">
      <c r="A244" s="10" t="s">
        <v>20</v>
      </c>
      <c r="B244" s="10" t="s">
        <v>81</v>
      </c>
      <c r="C244" s="10" t="s">
        <v>49</v>
      </c>
      <c r="D244" s="10">
        <v>2</v>
      </c>
      <c r="E244" s="10">
        <v>1</v>
      </c>
      <c r="F244" s="10">
        <v>1</v>
      </c>
      <c r="G244" s="10" t="s">
        <v>50</v>
      </c>
      <c r="H244" s="10">
        <v>1</v>
      </c>
    </row>
    <row r="245" spans="1:8">
      <c r="A245" s="10" t="s">
        <v>20</v>
      </c>
      <c r="B245" s="10" t="s">
        <v>81</v>
      </c>
      <c r="C245" s="10" t="s">
        <v>49</v>
      </c>
      <c r="D245" s="10">
        <v>3</v>
      </c>
      <c r="E245" s="10">
        <v>1</v>
      </c>
      <c r="F245" s="10">
        <v>1</v>
      </c>
      <c r="G245" s="10" t="s">
        <v>50</v>
      </c>
      <c r="H245" s="10">
        <v>1</v>
      </c>
    </row>
    <row r="246" spans="1:8">
      <c r="A246" s="10" t="s">
        <v>20</v>
      </c>
      <c r="B246" s="10" t="s">
        <v>81</v>
      </c>
      <c r="C246" s="10" t="s">
        <v>49</v>
      </c>
      <c r="D246" s="10">
        <v>4</v>
      </c>
      <c r="E246" s="10">
        <v>1</v>
      </c>
      <c r="F246" s="10">
        <v>1</v>
      </c>
      <c r="G246" s="10" t="s">
        <v>50</v>
      </c>
      <c r="H246" s="10">
        <v>1</v>
      </c>
    </row>
    <row r="247" spans="1:8">
      <c r="A247" s="10" t="s">
        <v>20</v>
      </c>
      <c r="B247" s="10" t="s">
        <v>81</v>
      </c>
      <c r="C247" s="10" t="s">
        <v>49</v>
      </c>
      <c r="D247" s="10">
        <v>5</v>
      </c>
      <c r="E247" s="10">
        <v>0</v>
      </c>
      <c r="F247" s="10">
        <v>1</v>
      </c>
      <c r="G247" s="10" t="s">
        <v>50</v>
      </c>
      <c r="H247" s="10">
        <v>1</v>
      </c>
    </row>
    <row r="248" spans="1:8">
      <c r="A248" s="10" t="s">
        <v>20</v>
      </c>
      <c r="B248" s="10" t="s">
        <v>81</v>
      </c>
      <c r="C248" s="10" t="s">
        <v>49</v>
      </c>
      <c r="D248" s="10">
        <v>6</v>
      </c>
      <c r="E248" s="10">
        <v>1</v>
      </c>
      <c r="F248" s="10">
        <v>1</v>
      </c>
      <c r="G248" s="10" t="s">
        <v>50</v>
      </c>
      <c r="H248" s="10">
        <v>1</v>
      </c>
    </row>
    <row r="249" spans="1:8">
      <c r="A249" s="10" t="s">
        <v>20</v>
      </c>
      <c r="B249" s="10" t="s">
        <v>81</v>
      </c>
      <c r="C249" s="10" t="s">
        <v>49</v>
      </c>
      <c r="D249" s="10">
        <v>7</v>
      </c>
      <c r="E249" s="10">
        <v>0</v>
      </c>
      <c r="F249" s="10">
        <v>1</v>
      </c>
      <c r="G249" s="10" t="s">
        <v>50</v>
      </c>
      <c r="H249" s="10">
        <v>1</v>
      </c>
    </row>
    <row r="250" spans="1:8">
      <c r="A250" s="10" t="s">
        <v>20</v>
      </c>
      <c r="B250" s="10" t="s">
        <v>81</v>
      </c>
      <c r="C250" s="10" t="s">
        <v>49</v>
      </c>
      <c r="D250" s="10">
        <v>8</v>
      </c>
      <c r="E250" s="10">
        <v>1</v>
      </c>
      <c r="F250" s="10">
        <v>1</v>
      </c>
      <c r="G250" s="10" t="s">
        <v>50</v>
      </c>
      <c r="H250" s="10">
        <v>1</v>
      </c>
    </row>
    <row r="251" spans="1:8">
      <c r="A251" s="10" t="s">
        <v>20</v>
      </c>
      <c r="B251" s="10" t="s">
        <v>82</v>
      </c>
      <c r="C251" s="10" t="s">
        <v>49</v>
      </c>
      <c r="D251" s="10">
        <v>1</v>
      </c>
      <c r="E251" s="10">
        <v>0</v>
      </c>
      <c r="F251" s="10">
        <v>1</v>
      </c>
      <c r="G251" s="10" t="s">
        <v>50</v>
      </c>
      <c r="H251" s="10">
        <v>1</v>
      </c>
    </row>
    <row r="252" spans="1:8">
      <c r="A252" s="10" t="s">
        <v>20</v>
      </c>
      <c r="B252" s="10" t="s">
        <v>82</v>
      </c>
      <c r="C252" s="10" t="s">
        <v>49</v>
      </c>
      <c r="D252" s="10">
        <v>2</v>
      </c>
      <c r="E252" s="10">
        <v>1</v>
      </c>
      <c r="F252" s="10">
        <v>1</v>
      </c>
      <c r="G252" s="10" t="s">
        <v>50</v>
      </c>
      <c r="H252" s="10">
        <v>1</v>
      </c>
    </row>
    <row r="253" spans="1:8">
      <c r="A253" s="10" t="s">
        <v>20</v>
      </c>
      <c r="B253" s="10" t="s">
        <v>82</v>
      </c>
      <c r="C253" s="10" t="s">
        <v>49</v>
      </c>
      <c r="D253" s="10">
        <v>3</v>
      </c>
      <c r="E253" s="10">
        <v>0</v>
      </c>
      <c r="F253" s="10">
        <v>1</v>
      </c>
      <c r="G253" s="10" t="s">
        <v>50</v>
      </c>
      <c r="H253" s="10">
        <v>1</v>
      </c>
    </row>
    <row r="254" spans="1:8">
      <c r="A254" s="10" t="s">
        <v>20</v>
      </c>
      <c r="B254" s="10" t="s">
        <v>82</v>
      </c>
      <c r="C254" s="10" t="s">
        <v>49</v>
      </c>
      <c r="D254" s="10">
        <v>4</v>
      </c>
      <c r="E254" s="10">
        <v>1</v>
      </c>
      <c r="F254" s="10">
        <v>1</v>
      </c>
      <c r="G254" s="10" t="s">
        <v>50</v>
      </c>
      <c r="H254" s="10">
        <v>1</v>
      </c>
    </row>
    <row r="255" spans="1:8">
      <c r="A255" s="10" t="s">
        <v>20</v>
      </c>
      <c r="B255" s="10" t="s">
        <v>82</v>
      </c>
      <c r="C255" s="10" t="s">
        <v>49</v>
      </c>
      <c r="D255" s="10">
        <v>5</v>
      </c>
      <c r="E255" s="10">
        <v>1</v>
      </c>
      <c r="F255" s="10">
        <v>1</v>
      </c>
      <c r="G255" s="10" t="s">
        <v>50</v>
      </c>
      <c r="H255" s="10">
        <v>1</v>
      </c>
    </row>
    <row r="256" spans="1:8">
      <c r="A256" s="10" t="s">
        <v>20</v>
      </c>
      <c r="B256" s="10" t="s">
        <v>82</v>
      </c>
      <c r="C256" s="10" t="s">
        <v>49</v>
      </c>
      <c r="D256" s="10">
        <v>6</v>
      </c>
      <c r="E256" s="10">
        <v>1</v>
      </c>
      <c r="F256" s="10">
        <v>1</v>
      </c>
      <c r="G256" s="10" t="s">
        <v>50</v>
      </c>
      <c r="H256" s="10">
        <v>1</v>
      </c>
    </row>
    <row r="257" spans="1:8">
      <c r="A257" s="10" t="s">
        <v>20</v>
      </c>
      <c r="B257" s="10" t="s">
        <v>82</v>
      </c>
      <c r="C257" s="10" t="s">
        <v>49</v>
      </c>
      <c r="D257" s="10">
        <v>7</v>
      </c>
      <c r="E257" s="10">
        <v>1</v>
      </c>
      <c r="F257" s="10">
        <v>0</v>
      </c>
      <c r="G257" s="10" t="s">
        <v>50</v>
      </c>
      <c r="H257" s="10">
        <v>0</v>
      </c>
    </row>
    <row r="258" spans="1:8">
      <c r="A258" s="10" t="s">
        <v>20</v>
      </c>
      <c r="B258" s="10" t="s">
        <v>82</v>
      </c>
      <c r="C258" s="10" t="s">
        <v>49</v>
      </c>
      <c r="D258" s="10">
        <v>8</v>
      </c>
      <c r="E258" s="10">
        <v>0</v>
      </c>
      <c r="F258" s="10">
        <v>1</v>
      </c>
      <c r="G258" s="10" t="s">
        <v>50</v>
      </c>
      <c r="H258" s="10">
        <v>1</v>
      </c>
    </row>
    <row r="259" spans="1:8">
      <c r="A259" s="10" t="s">
        <v>20</v>
      </c>
      <c r="B259" s="10" t="s">
        <v>83</v>
      </c>
      <c r="C259" s="10" t="s">
        <v>49</v>
      </c>
      <c r="D259" s="10">
        <v>1</v>
      </c>
      <c r="E259" s="10">
        <v>1</v>
      </c>
      <c r="F259" s="10">
        <v>1</v>
      </c>
      <c r="G259" s="10" t="s">
        <v>50</v>
      </c>
      <c r="H259" s="10">
        <v>1</v>
      </c>
    </row>
    <row r="260" spans="1:8">
      <c r="A260" s="10" t="s">
        <v>20</v>
      </c>
      <c r="B260" s="10" t="s">
        <v>83</v>
      </c>
      <c r="C260" s="10" t="s">
        <v>49</v>
      </c>
      <c r="D260" s="10">
        <v>2</v>
      </c>
      <c r="E260" s="10">
        <v>1</v>
      </c>
      <c r="F260" s="10">
        <v>1</v>
      </c>
      <c r="G260" s="10" t="s">
        <v>50</v>
      </c>
      <c r="H260" s="10">
        <v>1</v>
      </c>
    </row>
    <row r="261" spans="1:8">
      <c r="A261" s="10" t="s">
        <v>20</v>
      </c>
      <c r="B261" s="10" t="s">
        <v>83</v>
      </c>
      <c r="C261" s="10" t="s">
        <v>49</v>
      </c>
      <c r="D261" s="10">
        <v>3</v>
      </c>
      <c r="E261" s="10">
        <v>1</v>
      </c>
      <c r="F261" s="10">
        <v>1</v>
      </c>
      <c r="G261" s="10" t="s">
        <v>50</v>
      </c>
      <c r="H261" s="10">
        <v>1</v>
      </c>
    </row>
    <row r="262" spans="1:8">
      <c r="A262" s="10" t="s">
        <v>20</v>
      </c>
      <c r="B262" s="10" t="s">
        <v>83</v>
      </c>
      <c r="C262" s="10" t="s">
        <v>49</v>
      </c>
      <c r="D262" s="10">
        <v>4</v>
      </c>
      <c r="E262" s="10">
        <v>0</v>
      </c>
      <c r="F262" s="10">
        <v>1</v>
      </c>
      <c r="G262" s="10" t="s">
        <v>50</v>
      </c>
      <c r="H262" s="10">
        <v>1</v>
      </c>
    </row>
    <row r="263" spans="1:8">
      <c r="A263" s="10" t="s">
        <v>20</v>
      </c>
      <c r="B263" s="10" t="s">
        <v>83</v>
      </c>
      <c r="C263" s="10" t="s">
        <v>49</v>
      </c>
      <c r="D263" s="10">
        <v>5</v>
      </c>
      <c r="E263" s="10">
        <v>1</v>
      </c>
      <c r="F263" s="10">
        <v>1</v>
      </c>
      <c r="G263" s="10" t="s">
        <v>50</v>
      </c>
      <c r="H263" s="10">
        <v>1</v>
      </c>
    </row>
    <row r="264" spans="1:8">
      <c r="A264" s="10" t="s">
        <v>20</v>
      </c>
      <c r="B264" s="10" t="s">
        <v>83</v>
      </c>
      <c r="C264" s="10" t="s">
        <v>49</v>
      </c>
      <c r="D264" s="10">
        <v>6</v>
      </c>
      <c r="E264" s="10">
        <v>0</v>
      </c>
      <c r="F264" s="10">
        <v>1</v>
      </c>
      <c r="G264" s="10" t="s">
        <v>50</v>
      </c>
      <c r="H264" s="10">
        <v>1</v>
      </c>
    </row>
    <row r="265" spans="1:8">
      <c r="A265" s="10" t="s">
        <v>20</v>
      </c>
      <c r="B265" s="10" t="s">
        <v>83</v>
      </c>
      <c r="C265" s="10" t="s">
        <v>49</v>
      </c>
      <c r="D265" s="10">
        <v>7</v>
      </c>
      <c r="E265" s="10">
        <v>1</v>
      </c>
      <c r="F265" s="10">
        <v>1</v>
      </c>
      <c r="G265" s="10" t="s">
        <v>50</v>
      </c>
      <c r="H265" s="10">
        <v>1</v>
      </c>
    </row>
    <row r="266" spans="1:8">
      <c r="A266" s="10" t="s">
        <v>20</v>
      </c>
      <c r="B266" s="10" t="s">
        <v>83</v>
      </c>
      <c r="C266" s="10" t="s">
        <v>49</v>
      </c>
      <c r="D266" s="10">
        <v>8</v>
      </c>
      <c r="E266" s="10">
        <v>1</v>
      </c>
      <c r="F266" s="10">
        <v>1</v>
      </c>
      <c r="G266" s="10" t="s">
        <v>50</v>
      </c>
      <c r="H266" s="10">
        <v>1</v>
      </c>
    </row>
    <row r="267" spans="1:8">
      <c r="A267" s="10" t="s">
        <v>20</v>
      </c>
      <c r="B267" s="10" t="s">
        <v>84</v>
      </c>
      <c r="C267" s="10" t="s">
        <v>49</v>
      </c>
      <c r="D267" s="10">
        <v>1</v>
      </c>
      <c r="E267" s="10">
        <v>1</v>
      </c>
      <c r="F267" s="10">
        <v>1</v>
      </c>
      <c r="G267" s="10" t="s">
        <v>50</v>
      </c>
      <c r="H267" s="10">
        <v>1</v>
      </c>
    </row>
    <row r="268" spans="1:8">
      <c r="A268" s="10" t="s">
        <v>20</v>
      </c>
      <c r="B268" s="10" t="s">
        <v>84</v>
      </c>
      <c r="C268" s="10" t="s">
        <v>49</v>
      </c>
      <c r="D268" s="10">
        <v>2</v>
      </c>
      <c r="E268" s="10">
        <v>0</v>
      </c>
      <c r="F268" s="10">
        <v>1</v>
      </c>
      <c r="G268" s="10" t="s">
        <v>50</v>
      </c>
      <c r="H268" s="10">
        <v>1</v>
      </c>
    </row>
    <row r="269" spans="1:8">
      <c r="A269" s="10" t="s">
        <v>20</v>
      </c>
      <c r="B269" s="10" t="s">
        <v>84</v>
      </c>
      <c r="C269" s="10" t="s">
        <v>49</v>
      </c>
      <c r="D269" s="10">
        <v>3</v>
      </c>
      <c r="E269" s="10">
        <v>0</v>
      </c>
      <c r="F269" s="10">
        <v>1</v>
      </c>
      <c r="G269" s="10" t="s">
        <v>50</v>
      </c>
      <c r="H269" s="10">
        <v>1</v>
      </c>
    </row>
    <row r="270" spans="1:8">
      <c r="A270" s="10" t="s">
        <v>20</v>
      </c>
      <c r="B270" s="10" t="s">
        <v>84</v>
      </c>
      <c r="C270" s="10" t="s">
        <v>49</v>
      </c>
      <c r="D270" s="10">
        <v>4</v>
      </c>
      <c r="E270" s="10">
        <v>1</v>
      </c>
      <c r="F270" s="10">
        <v>1</v>
      </c>
      <c r="G270" s="10" t="s">
        <v>50</v>
      </c>
      <c r="H270" s="10">
        <v>1</v>
      </c>
    </row>
    <row r="271" spans="1:8">
      <c r="A271" s="10" t="s">
        <v>20</v>
      </c>
      <c r="B271" s="10" t="s">
        <v>84</v>
      </c>
      <c r="C271" s="10" t="s">
        <v>49</v>
      </c>
      <c r="D271" s="10">
        <v>5</v>
      </c>
      <c r="E271" s="10">
        <v>0</v>
      </c>
      <c r="F271" s="10">
        <v>1</v>
      </c>
      <c r="G271" s="10" t="s">
        <v>50</v>
      </c>
      <c r="H271" s="10">
        <v>1</v>
      </c>
    </row>
    <row r="272" spans="1:8">
      <c r="A272" s="10" t="s">
        <v>20</v>
      </c>
      <c r="B272" s="10" t="s">
        <v>84</v>
      </c>
      <c r="C272" s="10" t="s">
        <v>49</v>
      </c>
      <c r="D272" s="10">
        <v>6</v>
      </c>
      <c r="E272" s="10">
        <v>1</v>
      </c>
      <c r="F272" s="10">
        <v>1</v>
      </c>
      <c r="G272" s="10" t="s">
        <v>50</v>
      </c>
      <c r="H272" s="10">
        <v>1</v>
      </c>
    </row>
    <row r="273" spans="1:8">
      <c r="A273" s="10" t="s">
        <v>20</v>
      </c>
      <c r="B273" s="10" t="s">
        <v>84</v>
      </c>
      <c r="C273" s="10" t="s">
        <v>49</v>
      </c>
      <c r="D273" s="10">
        <v>7</v>
      </c>
      <c r="E273" s="10">
        <v>1</v>
      </c>
      <c r="F273" s="10">
        <v>1</v>
      </c>
      <c r="G273" s="10" t="s">
        <v>50</v>
      </c>
      <c r="H273" s="10">
        <v>1</v>
      </c>
    </row>
    <row r="274" spans="1:8">
      <c r="A274" s="10" t="s">
        <v>20</v>
      </c>
      <c r="B274" s="10" t="s">
        <v>84</v>
      </c>
      <c r="C274" s="10" t="s">
        <v>49</v>
      </c>
      <c r="D274" s="10">
        <v>8</v>
      </c>
      <c r="E274" s="10">
        <v>1</v>
      </c>
      <c r="F274" s="10">
        <v>1</v>
      </c>
      <c r="G274" s="10" t="s">
        <v>50</v>
      </c>
      <c r="H274" s="10">
        <v>1</v>
      </c>
    </row>
    <row r="275" spans="1:8">
      <c r="A275" s="10" t="s">
        <v>15</v>
      </c>
      <c r="B275" s="10" t="s">
        <v>85</v>
      </c>
      <c r="C275" s="10" t="s">
        <v>49</v>
      </c>
      <c r="D275" s="10">
        <v>1</v>
      </c>
      <c r="E275" s="10">
        <v>1</v>
      </c>
      <c r="F275" s="10">
        <v>1</v>
      </c>
      <c r="G275" s="10" t="s">
        <v>50</v>
      </c>
      <c r="H275" s="10">
        <v>1</v>
      </c>
    </row>
    <row r="276" spans="1:8">
      <c r="A276" s="10" t="s">
        <v>15</v>
      </c>
      <c r="B276" s="10" t="s">
        <v>85</v>
      </c>
      <c r="C276" s="10" t="s">
        <v>49</v>
      </c>
      <c r="D276" s="10">
        <v>2</v>
      </c>
      <c r="E276" s="10">
        <v>1</v>
      </c>
      <c r="F276" s="10">
        <v>1</v>
      </c>
      <c r="G276" s="10" t="s">
        <v>50</v>
      </c>
      <c r="H276" s="10">
        <v>1</v>
      </c>
    </row>
    <row r="277" spans="1:8">
      <c r="A277" s="10" t="s">
        <v>15</v>
      </c>
      <c r="B277" s="10" t="s">
        <v>85</v>
      </c>
      <c r="C277" s="10" t="s">
        <v>49</v>
      </c>
      <c r="D277" s="10">
        <v>3</v>
      </c>
      <c r="E277" s="10">
        <v>1</v>
      </c>
      <c r="F277" s="10">
        <v>0</v>
      </c>
      <c r="G277" s="10" t="s">
        <v>50</v>
      </c>
      <c r="H277" s="10">
        <v>0</v>
      </c>
    </row>
    <row r="278" spans="1:8">
      <c r="A278" s="10" t="s">
        <v>15</v>
      </c>
      <c r="B278" s="10" t="s">
        <v>85</v>
      </c>
      <c r="C278" s="10" t="s">
        <v>49</v>
      </c>
      <c r="D278" s="10">
        <v>4</v>
      </c>
      <c r="E278" s="10">
        <v>1</v>
      </c>
      <c r="F278" s="10">
        <v>1</v>
      </c>
      <c r="G278" s="10" t="s">
        <v>50</v>
      </c>
      <c r="H278" s="10">
        <v>1</v>
      </c>
    </row>
    <row r="279" spans="1:8">
      <c r="A279" s="10" t="s">
        <v>15</v>
      </c>
      <c r="B279" s="10" t="s">
        <v>85</v>
      </c>
      <c r="C279" s="10" t="s">
        <v>49</v>
      </c>
      <c r="D279" s="10">
        <v>5</v>
      </c>
      <c r="E279" s="10">
        <v>1</v>
      </c>
      <c r="F279" s="10">
        <v>1</v>
      </c>
      <c r="G279" s="10" t="s">
        <v>50</v>
      </c>
      <c r="H279" s="10">
        <v>1</v>
      </c>
    </row>
    <row r="280" spans="1:8">
      <c r="A280" s="10" t="s">
        <v>15</v>
      </c>
      <c r="B280" s="10" t="s">
        <v>85</v>
      </c>
      <c r="C280" s="10" t="s">
        <v>49</v>
      </c>
      <c r="D280" s="10">
        <v>6</v>
      </c>
      <c r="E280" s="10">
        <v>0</v>
      </c>
      <c r="F280" s="10">
        <v>1</v>
      </c>
      <c r="G280" s="10" t="s">
        <v>50</v>
      </c>
      <c r="H280" s="10">
        <v>1</v>
      </c>
    </row>
    <row r="281" spans="1:8">
      <c r="A281" s="10" t="s">
        <v>15</v>
      </c>
      <c r="B281" s="10" t="s">
        <v>85</v>
      </c>
      <c r="C281" s="10" t="s">
        <v>49</v>
      </c>
      <c r="D281" s="10">
        <v>7</v>
      </c>
      <c r="E281" s="10">
        <v>1</v>
      </c>
      <c r="F281" s="10">
        <v>1</v>
      </c>
      <c r="G281" s="10" t="s">
        <v>50</v>
      </c>
      <c r="H281" s="10">
        <v>1</v>
      </c>
    </row>
    <row r="282" spans="1:8">
      <c r="A282" s="10" t="s">
        <v>15</v>
      </c>
      <c r="B282" s="10" t="s">
        <v>85</v>
      </c>
      <c r="C282" s="10" t="s">
        <v>49</v>
      </c>
      <c r="D282" s="10">
        <v>8</v>
      </c>
      <c r="E282" s="10">
        <v>1</v>
      </c>
      <c r="F282" s="10">
        <v>1</v>
      </c>
      <c r="G282" s="10" t="s">
        <v>50</v>
      </c>
      <c r="H282" s="10">
        <v>1</v>
      </c>
    </row>
    <row r="283" spans="1:8">
      <c r="A283" s="10" t="s">
        <v>15</v>
      </c>
      <c r="B283" s="10" t="s">
        <v>86</v>
      </c>
      <c r="C283" s="10" t="s">
        <v>49</v>
      </c>
      <c r="D283" s="10">
        <v>1</v>
      </c>
      <c r="E283" s="10">
        <v>1</v>
      </c>
      <c r="F283" s="10">
        <v>1</v>
      </c>
      <c r="G283" s="10" t="s">
        <v>50</v>
      </c>
      <c r="H283" s="10">
        <v>1</v>
      </c>
    </row>
    <row r="284" spans="1:8">
      <c r="A284" s="10" t="s">
        <v>15</v>
      </c>
      <c r="B284" s="10" t="s">
        <v>86</v>
      </c>
      <c r="C284" s="10" t="s">
        <v>49</v>
      </c>
      <c r="D284" s="10">
        <v>2</v>
      </c>
      <c r="E284" s="10">
        <v>1</v>
      </c>
      <c r="F284" s="10">
        <v>1</v>
      </c>
      <c r="G284" s="10" t="s">
        <v>50</v>
      </c>
      <c r="H284" s="10">
        <v>1</v>
      </c>
    </row>
    <row r="285" spans="1:8">
      <c r="A285" s="10" t="s">
        <v>15</v>
      </c>
      <c r="B285" s="10" t="s">
        <v>86</v>
      </c>
      <c r="C285" s="10" t="s">
        <v>49</v>
      </c>
      <c r="D285" s="10">
        <v>3</v>
      </c>
      <c r="E285" s="10">
        <v>1</v>
      </c>
      <c r="F285" s="10">
        <v>1</v>
      </c>
      <c r="G285" s="10" t="s">
        <v>50</v>
      </c>
      <c r="H285" s="10">
        <v>1</v>
      </c>
    </row>
    <row r="286" spans="1:8">
      <c r="A286" s="10" t="s">
        <v>15</v>
      </c>
      <c r="B286" s="10" t="s">
        <v>86</v>
      </c>
      <c r="C286" s="10" t="s">
        <v>49</v>
      </c>
      <c r="D286" s="10">
        <v>4</v>
      </c>
      <c r="E286" s="10">
        <v>1</v>
      </c>
      <c r="F286" s="10">
        <v>1</v>
      </c>
      <c r="G286" s="10" t="s">
        <v>50</v>
      </c>
      <c r="H286" s="10">
        <v>1</v>
      </c>
    </row>
    <row r="287" spans="1:8">
      <c r="A287" s="10" t="s">
        <v>15</v>
      </c>
      <c r="B287" s="10" t="s">
        <v>86</v>
      </c>
      <c r="C287" s="10" t="s">
        <v>49</v>
      </c>
      <c r="D287" s="10">
        <v>5</v>
      </c>
      <c r="E287" s="10">
        <v>1</v>
      </c>
      <c r="F287" s="10">
        <v>0</v>
      </c>
      <c r="G287" s="10" t="s">
        <v>50</v>
      </c>
      <c r="H287" s="10">
        <v>0</v>
      </c>
    </row>
    <row r="288" spans="1:8">
      <c r="A288" s="10" t="s">
        <v>15</v>
      </c>
      <c r="B288" s="10" t="s">
        <v>86</v>
      </c>
      <c r="C288" s="10" t="s">
        <v>49</v>
      </c>
      <c r="D288" s="10">
        <v>6</v>
      </c>
      <c r="E288" s="10">
        <v>1</v>
      </c>
      <c r="F288" s="10">
        <v>1</v>
      </c>
      <c r="G288" s="10" t="s">
        <v>50</v>
      </c>
      <c r="H288" s="10">
        <v>1</v>
      </c>
    </row>
    <row r="289" spans="1:8">
      <c r="A289" s="10" t="s">
        <v>15</v>
      </c>
      <c r="B289" s="10" t="s">
        <v>86</v>
      </c>
      <c r="C289" s="10" t="s">
        <v>49</v>
      </c>
      <c r="D289" s="10">
        <v>7</v>
      </c>
      <c r="E289" s="10">
        <v>0</v>
      </c>
      <c r="F289" s="10">
        <v>0</v>
      </c>
      <c r="G289" s="10" t="s">
        <v>52</v>
      </c>
      <c r="H289" s="10" t="s">
        <v>53</v>
      </c>
    </row>
    <row r="290" spans="1:8">
      <c r="A290" s="10" t="s">
        <v>15</v>
      </c>
      <c r="B290" s="10" t="s">
        <v>86</v>
      </c>
      <c r="C290" s="10" t="s">
        <v>49</v>
      </c>
      <c r="D290" s="10">
        <v>8</v>
      </c>
      <c r="E290" s="10">
        <v>1</v>
      </c>
      <c r="F290" s="10">
        <v>1</v>
      </c>
      <c r="G290" s="10" t="s">
        <v>50</v>
      </c>
      <c r="H290" s="10">
        <v>1</v>
      </c>
    </row>
    <row r="291" spans="1:8">
      <c r="A291" s="10" t="s">
        <v>15</v>
      </c>
      <c r="B291" s="10" t="s">
        <v>86</v>
      </c>
      <c r="C291" s="10" t="s">
        <v>49</v>
      </c>
      <c r="D291" s="10">
        <v>11</v>
      </c>
      <c r="E291" s="10">
        <v>0</v>
      </c>
      <c r="F291" s="10">
        <v>1</v>
      </c>
      <c r="G291" s="10" t="s">
        <v>50</v>
      </c>
      <c r="H291" s="10">
        <v>1</v>
      </c>
    </row>
    <row r="292" spans="1:8">
      <c r="A292" s="10" t="s">
        <v>15</v>
      </c>
      <c r="B292" s="10" t="s">
        <v>87</v>
      </c>
      <c r="C292" s="10" t="s">
        <v>49</v>
      </c>
      <c r="D292" s="10">
        <v>1</v>
      </c>
      <c r="E292" s="10">
        <v>1</v>
      </c>
      <c r="F292" s="10">
        <v>1</v>
      </c>
      <c r="G292" s="10" t="s">
        <v>50</v>
      </c>
      <c r="H292" s="10">
        <v>1</v>
      </c>
    </row>
    <row r="293" spans="1:8">
      <c r="A293" s="10" t="s">
        <v>15</v>
      </c>
      <c r="B293" s="10" t="s">
        <v>87</v>
      </c>
      <c r="C293" s="10" t="s">
        <v>49</v>
      </c>
      <c r="D293" s="10">
        <v>2</v>
      </c>
      <c r="E293" s="10">
        <v>1</v>
      </c>
      <c r="F293" s="10">
        <v>1</v>
      </c>
      <c r="G293" s="10" t="s">
        <v>50</v>
      </c>
      <c r="H293" s="10">
        <v>1</v>
      </c>
    </row>
    <row r="294" spans="1:8">
      <c r="A294" s="10" t="s">
        <v>15</v>
      </c>
      <c r="B294" s="10" t="s">
        <v>87</v>
      </c>
      <c r="C294" s="10" t="s">
        <v>49</v>
      </c>
      <c r="D294" s="10">
        <v>3</v>
      </c>
      <c r="E294" s="10">
        <v>1</v>
      </c>
      <c r="F294" s="10">
        <v>1</v>
      </c>
      <c r="G294" s="10" t="s">
        <v>50</v>
      </c>
      <c r="H294" s="10">
        <v>1</v>
      </c>
    </row>
    <row r="295" spans="1:8">
      <c r="A295" s="10" t="s">
        <v>15</v>
      </c>
      <c r="B295" s="10" t="s">
        <v>87</v>
      </c>
      <c r="C295" s="10" t="s">
        <v>49</v>
      </c>
      <c r="D295" s="10">
        <v>4</v>
      </c>
      <c r="E295" s="10">
        <v>1</v>
      </c>
      <c r="F295" s="10">
        <v>1</v>
      </c>
      <c r="G295" s="10" t="s">
        <v>50</v>
      </c>
      <c r="H295" s="10">
        <v>1</v>
      </c>
    </row>
    <row r="296" spans="1:8">
      <c r="A296" s="10" t="s">
        <v>15</v>
      </c>
      <c r="B296" s="10" t="s">
        <v>87</v>
      </c>
      <c r="C296" s="10" t="s">
        <v>49</v>
      </c>
      <c r="D296" s="10">
        <v>5</v>
      </c>
      <c r="E296" s="10">
        <v>1</v>
      </c>
      <c r="F296" s="10">
        <v>1</v>
      </c>
      <c r="G296" s="10" t="s">
        <v>50</v>
      </c>
      <c r="H296" s="10">
        <v>1</v>
      </c>
    </row>
    <row r="297" spans="1:8">
      <c r="A297" s="10" t="s">
        <v>15</v>
      </c>
      <c r="B297" s="10" t="s">
        <v>87</v>
      </c>
      <c r="C297" s="10" t="s">
        <v>49</v>
      </c>
      <c r="D297" s="10">
        <v>6</v>
      </c>
      <c r="E297" s="10">
        <v>1</v>
      </c>
      <c r="F297" s="10">
        <v>1</v>
      </c>
      <c r="G297" s="10" t="s">
        <v>50</v>
      </c>
      <c r="H297" s="10">
        <v>1</v>
      </c>
    </row>
    <row r="298" spans="1:8">
      <c r="A298" s="10" t="s">
        <v>15</v>
      </c>
      <c r="B298" s="10" t="s">
        <v>87</v>
      </c>
      <c r="C298" s="10" t="s">
        <v>49</v>
      </c>
      <c r="D298" s="10">
        <v>7</v>
      </c>
      <c r="E298" s="10">
        <v>1</v>
      </c>
      <c r="F298" s="10">
        <v>1</v>
      </c>
      <c r="G298" s="10" t="s">
        <v>50</v>
      </c>
      <c r="H298" s="10">
        <v>1</v>
      </c>
    </row>
    <row r="299" spans="1:8">
      <c r="A299" s="10" t="s">
        <v>15</v>
      </c>
      <c r="B299" s="10" t="s">
        <v>87</v>
      </c>
      <c r="C299" s="10" t="s">
        <v>49</v>
      </c>
      <c r="D299" s="10">
        <v>8</v>
      </c>
      <c r="E299" s="10">
        <v>1</v>
      </c>
      <c r="F299" s="10">
        <v>1</v>
      </c>
      <c r="G299" s="10" t="s">
        <v>50</v>
      </c>
      <c r="H299" s="10">
        <v>1</v>
      </c>
    </row>
    <row r="300" spans="1:8">
      <c r="A300" s="10" t="s">
        <v>15</v>
      </c>
      <c r="B300" s="10" t="s">
        <v>88</v>
      </c>
      <c r="C300" s="10" t="s">
        <v>49</v>
      </c>
      <c r="D300" s="10">
        <v>1</v>
      </c>
      <c r="E300" s="10">
        <v>1</v>
      </c>
      <c r="F300" s="10">
        <v>1</v>
      </c>
      <c r="G300" s="10" t="s">
        <v>50</v>
      </c>
      <c r="H300" s="10">
        <v>1</v>
      </c>
    </row>
    <row r="301" spans="1:8">
      <c r="A301" s="10" t="s">
        <v>15</v>
      </c>
      <c r="B301" s="10" t="s">
        <v>88</v>
      </c>
      <c r="C301" s="10" t="s">
        <v>49</v>
      </c>
      <c r="D301" s="10">
        <v>2</v>
      </c>
      <c r="E301" s="10">
        <v>1</v>
      </c>
      <c r="F301" s="10">
        <v>0</v>
      </c>
      <c r="G301" s="10" t="s">
        <v>50</v>
      </c>
      <c r="H301" s="10">
        <v>0</v>
      </c>
    </row>
    <row r="302" spans="1:8">
      <c r="A302" s="10" t="s">
        <v>15</v>
      </c>
      <c r="B302" s="10" t="s">
        <v>88</v>
      </c>
      <c r="C302" s="10" t="s">
        <v>49</v>
      </c>
      <c r="D302" s="10">
        <v>3</v>
      </c>
      <c r="E302" s="10">
        <v>1</v>
      </c>
      <c r="F302" s="10">
        <v>1</v>
      </c>
      <c r="G302" s="10" t="s">
        <v>50</v>
      </c>
      <c r="H302" s="10">
        <v>1</v>
      </c>
    </row>
    <row r="303" spans="1:8">
      <c r="A303" s="10" t="s">
        <v>15</v>
      </c>
      <c r="B303" s="10" t="s">
        <v>88</v>
      </c>
      <c r="C303" s="10" t="s">
        <v>49</v>
      </c>
      <c r="D303" s="10">
        <v>4</v>
      </c>
      <c r="E303" s="10">
        <v>1</v>
      </c>
      <c r="F303" s="10">
        <v>1</v>
      </c>
      <c r="G303" s="10" t="s">
        <v>50</v>
      </c>
      <c r="H303" s="10">
        <v>1</v>
      </c>
    </row>
    <row r="304" spans="1:8">
      <c r="A304" s="10" t="s">
        <v>15</v>
      </c>
      <c r="B304" s="10" t="s">
        <v>88</v>
      </c>
      <c r="C304" s="10" t="s">
        <v>49</v>
      </c>
      <c r="D304" s="10">
        <v>5</v>
      </c>
      <c r="E304" s="10">
        <v>1</v>
      </c>
      <c r="F304" s="10">
        <v>1</v>
      </c>
      <c r="G304" s="10" t="s">
        <v>50</v>
      </c>
      <c r="H304" s="10">
        <v>1</v>
      </c>
    </row>
    <row r="305" spans="1:8">
      <c r="A305" s="10" t="s">
        <v>15</v>
      </c>
      <c r="B305" s="10" t="s">
        <v>88</v>
      </c>
      <c r="C305" s="10" t="s">
        <v>49</v>
      </c>
      <c r="D305" s="10">
        <v>6</v>
      </c>
      <c r="E305" s="10">
        <v>1</v>
      </c>
      <c r="F305" s="10">
        <v>1</v>
      </c>
      <c r="G305" s="10" t="s">
        <v>50</v>
      </c>
      <c r="H305" s="10">
        <v>1</v>
      </c>
    </row>
    <row r="306" spans="1:8">
      <c r="A306" s="10" t="s">
        <v>15</v>
      </c>
      <c r="B306" s="10" t="s">
        <v>88</v>
      </c>
      <c r="C306" s="10" t="s">
        <v>49</v>
      </c>
      <c r="D306" s="10">
        <v>7</v>
      </c>
      <c r="E306" s="10">
        <v>1</v>
      </c>
      <c r="F306" s="10">
        <v>1</v>
      </c>
      <c r="G306" s="10" t="s">
        <v>50</v>
      </c>
      <c r="H306" s="10">
        <v>1</v>
      </c>
    </row>
    <row r="307" spans="1:8">
      <c r="A307" s="10" t="s">
        <v>15</v>
      </c>
      <c r="B307" s="10" t="s">
        <v>88</v>
      </c>
      <c r="C307" s="10" t="s">
        <v>49</v>
      </c>
      <c r="D307" s="10">
        <v>8</v>
      </c>
      <c r="E307" s="10">
        <v>1</v>
      </c>
      <c r="F307" s="10">
        <v>1</v>
      </c>
      <c r="G307" s="10" t="s">
        <v>50</v>
      </c>
      <c r="H307" s="10">
        <v>1</v>
      </c>
    </row>
    <row r="308" spans="1:8">
      <c r="A308" s="10" t="s">
        <v>13</v>
      </c>
      <c r="B308" s="10" t="s">
        <v>89</v>
      </c>
      <c r="C308" s="10" t="s">
        <v>49</v>
      </c>
      <c r="D308" s="10">
        <v>1</v>
      </c>
      <c r="E308" s="10">
        <v>1</v>
      </c>
      <c r="F308" s="10">
        <v>1</v>
      </c>
      <c r="G308" s="10" t="s">
        <v>50</v>
      </c>
      <c r="H308" s="10">
        <v>1</v>
      </c>
    </row>
    <row r="309" spans="1:8">
      <c r="A309" s="10" t="s">
        <v>13</v>
      </c>
      <c r="B309" s="10" t="s">
        <v>89</v>
      </c>
      <c r="C309" s="10" t="s">
        <v>49</v>
      </c>
      <c r="D309" s="10">
        <v>2</v>
      </c>
      <c r="E309" s="10">
        <v>1</v>
      </c>
      <c r="F309" s="10">
        <v>1</v>
      </c>
      <c r="G309" s="10" t="s">
        <v>50</v>
      </c>
      <c r="H309" s="10">
        <v>1</v>
      </c>
    </row>
    <row r="310" spans="1:8">
      <c r="A310" s="10" t="s">
        <v>13</v>
      </c>
      <c r="B310" s="10" t="s">
        <v>89</v>
      </c>
      <c r="C310" s="10" t="s">
        <v>49</v>
      </c>
      <c r="D310" s="10">
        <v>3</v>
      </c>
      <c r="E310" s="10">
        <v>1</v>
      </c>
      <c r="F310" s="10">
        <v>0</v>
      </c>
      <c r="G310" s="10" t="s">
        <v>50</v>
      </c>
      <c r="H310" s="10">
        <v>0</v>
      </c>
    </row>
    <row r="311" spans="1:8">
      <c r="A311" s="10" t="s">
        <v>13</v>
      </c>
      <c r="B311" s="10" t="s">
        <v>89</v>
      </c>
      <c r="C311" s="10" t="s">
        <v>49</v>
      </c>
      <c r="D311" s="10">
        <v>4</v>
      </c>
      <c r="E311" s="10">
        <v>1</v>
      </c>
      <c r="F311" s="10">
        <v>1</v>
      </c>
      <c r="G311" s="10" t="s">
        <v>50</v>
      </c>
      <c r="H311" s="10">
        <v>1</v>
      </c>
    </row>
    <row r="312" spans="1:8">
      <c r="A312" s="10" t="s">
        <v>13</v>
      </c>
      <c r="B312" s="10" t="s">
        <v>89</v>
      </c>
      <c r="C312" s="10" t="s">
        <v>49</v>
      </c>
      <c r="D312" s="10">
        <v>5</v>
      </c>
      <c r="E312" s="10">
        <v>1</v>
      </c>
      <c r="F312" s="10">
        <v>1</v>
      </c>
      <c r="G312" s="10" t="s">
        <v>50</v>
      </c>
      <c r="H312" s="10">
        <v>1</v>
      </c>
    </row>
    <row r="313" spans="1:8">
      <c r="A313" s="10" t="s">
        <v>13</v>
      </c>
      <c r="B313" s="10" t="s">
        <v>89</v>
      </c>
      <c r="C313" s="10" t="s">
        <v>49</v>
      </c>
      <c r="D313" s="10">
        <v>6</v>
      </c>
      <c r="E313" s="10">
        <v>1</v>
      </c>
      <c r="F313" s="10">
        <v>1</v>
      </c>
      <c r="G313" s="10" t="s">
        <v>50</v>
      </c>
      <c r="H313" s="10">
        <v>1</v>
      </c>
    </row>
    <row r="314" spans="1:8">
      <c r="A314" s="10" t="s">
        <v>13</v>
      </c>
      <c r="B314" s="10" t="s">
        <v>89</v>
      </c>
      <c r="C314" s="10" t="s">
        <v>49</v>
      </c>
      <c r="D314" s="10">
        <v>7</v>
      </c>
      <c r="E314" s="10">
        <v>1</v>
      </c>
      <c r="F314" s="10">
        <v>0</v>
      </c>
      <c r="G314" s="10" t="s">
        <v>50</v>
      </c>
      <c r="H314" s="10">
        <v>0</v>
      </c>
    </row>
    <row r="315" spans="1:8">
      <c r="A315" s="10" t="s">
        <v>13</v>
      </c>
      <c r="B315" s="10" t="s">
        <v>89</v>
      </c>
      <c r="C315" s="10" t="s">
        <v>49</v>
      </c>
      <c r="D315" s="10">
        <v>8</v>
      </c>
      <c r="E315" s="10">
        <v>1</v>
      </c>
      <c r="F315" s="10">
        <v>1</v>
      </c>
      <c r="G315" s="10" t="s">
        <v>50</v>
      </c>
      <c r="H315" s="10">
        <v>1</v>
      </c>
    </row>
    <row r="316" spans="1:8">
      <c r="A316" s="10" t="s">
        <v>13</v>
      </c>
      <c r="B316" s="10" t="s">
        <v>90</v>
      </c>
      <c r="C316" s="10" t="s">
        <v>49</v>
      </c>
      <c r="D316" s="10">
        <v>1</v>
      </c>
      <c r="E316" s="10">
        <v>1</v>
      </c>
      <c r="F316" s="10">
        <v>1</v>
      </c>
      <c r="G316" s="10" t="s">
        <v>50</v>
      </c>
      <c r="H316" s="10">
        <v>1</v>
      </c>
    </row>
    <row r="317" spans="1:8">
      <c r="A317" s="10" t="s">
        <v>13</v>
      </c>
      <c r="B317" s="10" t="s">
        <v>90</v>
      </c>
      <c r="C317" s="10" t="s">
        <v>49</v>
      </c>
      <c r="D317" s="10">
        <v>2</v>
      </c>
      <c r="E317" s="10">
        <v>0</v>
      </c>
      <c r="F317" s="10">
        <v>0</v>
      </c>
      <c r="G317" s="10" t="s">
        <v>52</v>
      </c>
      <c r="H317" s="10" t="s">
        <v>53</v>
      </c>
    </row>
    <row r="318" spans="1:8">
      <c r="A318" s="10" t="s">
        <v>13</v>
      </c>
      <c r="B318" s="10" t="s">
        <v>90</v>
      </c>
      <c r="C318" s="10" t="s">
        <v>49</v>
      </c>
      <c r="D318" s="10">
        <v>3</v>
      </c>
      <c r="E318" s="10">
        <v>1</v>
      </c>
      <c r="F318" s="10">
        <v>1</v>
      </c>
      <c r="G318" s="10" t="s">
        <v>50</v>
      </c>
      <c r="H318" s="10">
        <v>1</v>
      </c>
    </row>
    <row r="319" spans="1:8">
      <c r="A319" s="10" t="s">
        <v>13</v>
      </c>
      <c r="B319" s="10" t="s">
        <v>90</v>
      </c>
      <c r="C319" s="10" t="s">
        <v>49</v>
      </c>
      <c r="D319" s="10">
        <v>4</v>
      </c>
      <c r="E319" s="10">
        <v>1</v>
      </c>
      <c r="F319" s="10">
        <v>1</v>
      </c>
      <c r="G319" s="10" t="s">
        <v>50</v>
      </c>
      <c r="H319" s="10">
        <v>1</v>
      </c>
    </row>
    <row r="320" spans="1:8">
      <c r="A320" s="10" t="s">
        <v>13</v>
      </c>
      <c r="B320" s="10" t="s">
        <v>90</v>
      </c>
      <c r="C320" s="10" t="s">
        <v>49</v>
      </c>
      <c r="D320" s="10">
        <v>5</v>
      </c>
      <c r="E320" s="10">
        <v>1</v>
      </c>
      <c r="F320" s="10">
        <v>1</v>
      </c>
      <c r="G320" s="10" t="s">
        <v>50</v>
      </c>
      <c r="H320" s="10">
        <v>1</v>
      </c>
    </row>
    <row r="321" spans="1:8">
      <c r="A321" s="10" t="s">
        <v>13</v>
      </c>
      <c r="B321" s="10" t="s">
        <v>90</v>
      </c>
      <c r="C321" s="10" t="s">
        <v>49</v>
      </c>
      <c r="D321" s="10">
        <v>6</v>
      </c>
      <c r="E321" s="10">
        <v>1</v>
      </c>
      <c r="F321" s="10">
        <v>1</v>
      </c>
      <c r="G321" s="10" t="s">
        <v>50</v>
      </c>
      <c r="H321" s="10">
        <v>1</v>
      </c>
    </row>
    <row r="322" spans="1:8">
      <c r="A322" s="10" t="s">
        <v>13</v>
      </c>
      <c r="B322" s="10" t="s">
        <v>90</v>
      </c>
      <c r="C322" s="10" t="s">
        <v>49</v>
      </c>
      <c r="D322" s="10">
        <v>7</v>
      </c>
      <c r="E322" s="10">
        <v>1</v>
      </c>
      <c r="F322" s="10">
        <v>1</v>
      </c>
      <c r="G322" s="10" t="s">
        <v>50</v>
      </c>
      <c r="H322" s="10">
        <v>1</v>
      </c>
    </row>
    <row r="323" spans="1:8">
      <c r="A323" s="10" t="s">
        <v>13</v>
      </c>
      <c r="B323" s="10" t="s">
        <v>90</v>
      </c>
      <c r="C323" s="10" t="s">
        <v>49</v>
      </c>
      <c r="D323" s="10">
        <v>8</v>
      </c>
      <c r="E323" s="10">
        <v>1</v>
      </c>
      <c r="F323" s="10">
        <v>1</v>
      </c>
      <c r="G323" s="10" t="s">
        <v>50</v>
      </c>
      <c r="H323" s="10">
        <v>1</v>
      </c>
    </row>
    <row r="324" spans="1:8">
      <c r="A324" s="10" t="s">
        <v>13</v>
      </c>
      <c r="B324" s="10" t="s">
        <v>90</v>
      </c>
      <c r="C324" s="10" t="s">
        <v>49</v>
      </c>
      <c r="D324" s="10">
        <v>11</v>
      </c>
      <c r="E324" s="10">
        <v>1</v>
      </c>
      <c r="F324" s="10">
        <v>1</v>
      </c>
      <c r="G324" s="10" t="s">
        <v>50</v>
      </c>
      <c r="H324" s="10">
        <v>1</v>
      </c>
    </row>
    <row r="325" spans="1:8">
      <c r="A325" s="10" t="s">
        <v>13</v>
      </c>
      <c r="B325" s="10" t="s">
        <v>91</v>
      </c>
      <c r="C325" s="10" t="s">
        <v>49</v>
      </c>
      <c r="D325" s="10">
        <v>1</v>
      </c>
      <c r="E325" s="10">
        <v>1</v>
      </c>
      <c r="F325" s="10">
        <v>1</v>
      </c>
      <c r="G325" s="10" t="s">
        <v>50</v>
      </c>
      <c r="H325" s="10">
        <v>1</v>
      </c>
    </row>
    <row r="326" spans="1:8">
      <c r="A326" s="10" t="s">
        <v>13</v>
      </c>
      <c r="B326" s="10" t="s">
        <v>91</v>
      </c>
      <c r="C326" s="10" t="s">
        <v>49</v>
      </c>
      <c r="D326" s="10">
        <v>2</v>
      </c>
      <c r="E326" s="10">
        <v>1</v>
      </c>
      <c r="F326" s="10">
        <v>1</v>
      </c>
      <c r="G326" s="10" t="s">
        <v>50</v>
      </c>
      <c r="H326" s="10">
        <v>1</v>
      </c>
    </row>
    <row r="327" spans="1:8">
      <c r="A327" s="10" t="s">
        <v>13</v>
      </c>
      <c r="B327" s="10" t="s">
        <v>91</v>
      </c>
      <c r="C327" s="10" t="s">
        <v>49</v>
      </c>
      <c r="D327" s="10">
        <v>3</v>
      </c>
      <c r="E327" s="10">
        <v>1</v>
      </c>
      <c r="F327" s="10">
        <v>1</v>
      </c>
      <c r="G327" s="10" t="s">
        <v>50</v>
      </c>
      <c r="H327" s="10">
        <v>1</v>
      </c>
    </row>
    <row r="328" spans="1:8">
      <c r="A328" s="10" t="s">
        <v>13</v>
      </c>
      <c r="B328" s="10" t="s">
        <v>91</v>
      </c>
      <c r="C328" s="10" t="s">
        <v>49</v>
      </c>
      <c r="D328" s="10">
        <v>4</v>
      </c>
      <c r="E328" s="10">
        <v>1</v>
      </c>
      <c r="F328" s="10">
        <v>1</v>
      </c>
      <c r="G328" s="10" t="s">
        <v>50</v>
      </c>
      <c r="H328" s="10">
        <v>1</v>
      </c>
    </row>
    <row r="329" spans="1:8">
      <c r="A329" s="10" t="s">
        <v>13</v>
      </c>
      <c r="B329" s="10" t="s">
        <v>91</v>
      </c>
      <c r="C329" s="10" t="s">
        <v>49</v>
      </c>
      <c r="D329" s="10">
        <v>5</v>
      </c>
      <c r="E329" s="10">
        <v>1</v>
      </c>
      <c r="F329" s="10">
        <v>1</v>
      </c>
      <c r="G329" s="10" t="s">
        <v>50</v>
      </c>
      <c r="H329" s="10">
        <v>1</v>
      </c>
    </row>
    <row r="330" spans="1:8">
      <c r="A330" s="10" t="s">
        <v>13</v>
      </c>
      <c r="B330" s="10" t="s">
        <v>91</v>
      </c>
      <c r="C330" s="10" t="s">
        <v>49</v>
      </c>
      <c r="D330" s="10">
        <v>6</v>
      </c>
      <c r="E330" s="10">
        <v>1</v>
      </c>
      <c r="F330" s="10">
        <v>1</v>
      </c>
      <c r="G330" s="10" t="s">
        <v>50</v>
      </c>
      <c r="H330" s="10">
        <v>1</v>
      </c>
    </row>
    <row r="331" spans="1:8">
      <c r="A331" s="10" t="s">
        <v>13</v>
      </c>
      <c r="B331" s="10" t="s">
        <v>91</v>
      </c>
      <c r="C331" s="10" t="s">
        <v>49</v>
      </c>
      <c r="D331" s="10">
        <v>7</v>
      </c>
      <c r="E331" s="10">
        <v>1</v>
      </c>
      <c r="F331" s="10">
        <v>1</v>
      </c>
      <c r="G331" s="10" t="s">
        <v>50</v>
      </c>
      <c r="H331" s="10">
        <v>1</v>
      </c>
    </row>
    <row r="332" spans="1:8">
      <c r="A332" s="10" t="s">
        <v>13</v>
      </c>
      <c r="B332" s="10" t="s">
        <v>91</v>
      </c>
      <c r="C332" s="10" t="s">
        <v>49</v>
      </c>
      <c r="D332" s="10">
        <v>8</v>
      </c>
      <c r="E332" s="10">
        <v>1</v>
      </c>
      <c r="F332" s="10">
        <v>1</v>
      </c>
      <c r="G332" s="10" t="s">
        <v>50</v>
      </c>
      <c r="H332" s="10">
        <v>1</v>
      </c>
    </row>
    <row r="333" spans="1:8">
      <c r="A333" s="10" t="s">
        <v>13</v>
      </c>
      <c r="B333" s="10" t="s">
        <v>92</v>
      </c>
      <c r="C333" s="10" t="s">
        <v>49</v>
      </c>
      <c r="D333" s="10">
        <v>1</v>
      </c>
      <c r="E333" s="10">
        <v>1</v>
      </c>
      <c r="F333" s="10">
        <v>1</v>
      </c>
      <c r="G333" s="10" t="s">
        <v>50</v>
      </c>
      <c r="H333" s="10">
        <v>1</v>
      </c>
    </row>
    <row r="334" spans="1:8">
      <c r="A334" s="10" t="s">
        <v>13</v>
      </c>
      <c r="B334" s="10" t="s">
        <v>92</v>
      </c>
      <c r="C334" s="10" t="s">
        <v>49</v>
      </c>
      <c r="D334" s="10">
        <v>2</v>
      </c>
      <c r="E334" s="10">
        <v>1</v>
      </c>
      <c r="F334" s="10">
        <v>1</v>
      </c>
      <c r="G334" s="10" t="s">
        <v>50</v>
      </c>
      <c r="H334" s="10">
        <v>1</v>
      </c>
    </row>
    <row r="335" spans="1:8">
      <c r="A335" s="10" t="s">
        <v>13</v>
      </c>
      <c r="B335" s="10" t="s">
        <v>92</v>
      </c>
      <c r="C335" s="10" t="s">
        <v>49</v>
      </c>
      <c r="D335" s="10">
        <v>3</v>
      </c>
      <c r="E335" s="10">
        <v>1</v>
      </c>
      <c r="F335" s="10">
        <v>1</v>
      </c>
      <c r="G335" s="10" t="s">
        <v>50</v>
      </c>
      <c r="H335" s="10">
        <v>1</v>
      </c>
    </row>
    <row r="336" spans="1:8">
      <c r="A336" s="10" t="s">
        <v>13</v>
      </c>
      <c r="B336" s="10" t="s">
        <v>92</v>
      </c>
      <c r="C336" s="10" t="s">
        <v>49</v>
      </c>
      <c r="D336" s="10">
        <v>4</v>
      </c>
      <c r="E336" s="10">
        <v>1</v>
      </c>
      <c r="F336" s="10">
        <v>1</v>
      </c>
      <c r="G336" s="10" t="s">
        <v>50</v>
      </c>
      <c r="H336" s="10">
        <v>1</v>
      </c>
    </row>
    <row r="337" spans="1:8">
      <c r="A337" s="10" t="s">
        <v>13</v>
      </c>
      <c r="B337" s="10" t="s">
        <v>92</v>
      </c>
      <c r="C337" s="10" t="s">
        <v>49</v>
      </c>
      <c r="D337" s="10">
        <v>5</v>
      </c>
      <c r="E337" s="10">
        <v>1</v>
      </c>
      <c r="F337" s="10">
        <v>1</v>
      </c>
      <c r="G337" s="10" t="s">
        <v>50</v>
      </c>
      <c r="H337" s="10">
        <v>1</v>
      </c>
    </row>
    <row r="338" spans="1:8">
      <c r="A338" s="10" t="s">
        <v>13</v>
      </c>
      <c r="B338" s="10" t="s">
        <v>92</v>
      </c>
      <c r="C338" s="10" t="s">
        <v>49</v>
      </c>
      <c r="D338" s="10">
        <v>6</v>
      </c>
      <c r="E338" s="10">
        <v>1</v>
      </c>
      <c r="F338" s="10">
        <v>1</v>
      </c>
      <c r="G338" s="10" t="s">
        <v>50</v>
      </c>
      <c r="H338" s="10">
        <v>1</v>
      </c>
    </row>
    <row r="339" spans="1:8">
      <c r="A339" s="10" t="s">
        <v>13</v>
      </c>
      <c r="B339" s="10" t="s">
        <v>92</v>
      </c>
      <c r="C339" s="10" t="s">
        <v>49</v>
      </c>
      <c r="D339" s="10">
        <v>7</v>
      </c>
      <c r="E339" s="10">
        <v>1</v>
      </c>
      <c r="F339" s="10">
        <v>1</v>
      </c>
      <c r="G339" s="10" t="s">
        <v>50</v>
      </c>
      <c r="H339" s="10">
        <v>1</v>
      </c>
    </row>
    <row r="340" spans="1:8">
      <c r="A340" s="10" t="s">
        <v>13</v>
      </c>
      <c r="B340" s="10" t="s">
        <v>92</v>
      </c>
      <c r="C340" s="10" t="s">
        <v>49</v>
      </c>
      <c r="D340" s="10">
        <v>8</v>
      </c>
      <c r="E340" s="10">
        <v>0</v>
      </c>
      <c r="F340" s="10">
        <v>1</v>
      </c>
      <c r="G340" s="10" t="s">
        <v>50</v>
      </c>
      <c r="H340" s="10">
        <v>1</v>
      </c>
    </row>
    <row r="341" spans="1:8">
      <c r="A341" s="10" t="s">
        <v>1509</v>
      </c>
      <c r="B341" s="10" t="s">
        <v>93</v>
      </c>
      <c r="C341" s="10" t="s">
        <v>49</v>
      </c>
      <c r="D341" s="10">
        <v>1</v>
      </c>
      <c r="E341" s="10">
        <v>1</v>
      </c>
      <c r="F341" s="10">
        <v>1</v>
      </c>
      <c r="G341" s="10" t="s">
        <v>50</v>
      </c>
      <c r="H341" s="10">
        <v>1</v>
      </c>
    </row>
    <row r="342" spans="1:8">
      <c r="A342" s="10" t="s">
        <v>1509</v>
      </c>
      <c r="B342" s="10" t="s">
        <v>93</v>
      </c>
      <c r="C342" s="10" t="s">
        <v>49</v>
      </c>
      <c r="D342" s="10">
        <v>2</v>
      </c>
      <c r="E342" s="10">
        <v>1</v>
      </c>
      <c r="F342" s="10">
        <v>0</v>
      </c>
      <c r="G342" s="10" t="s">
        <v>50</v>
      </c>
      <c r="H342" s="10">
        <v>0</v>
      </c>
    </row>
    <row r="343" spans="1:8">
      <c r="A343" s="10" t="s">
        <v>1509</v>
      </c>
      <c r="B343" s="10" t="s">
        <v>93</v>
      </c>
      <c r="C343" s="10" t="s">
        <v>49</v>
      </c>
      <c r="D343" s="10">
        <v>3</v>
      </c>
      <c r="E343" s="10">
        <v>1</v>
      </c>
      <c r="F343" s="10">
        <v>1</v>
      </c>
      <c r="G343" s="10" t="s">
        <v>50</v>
      </c>
      <c r="H343" s="10">
        <v>1</v>
      </c>
    </row>
    <row r="344" spans="1:8">
      <c r="A344" s="10" t="s">
        <v>1509</v>
      </c>
      <c r="B344" s="10" t="s">
        <v>93</v>
      </c>
      <c r="C344" s="10" t="s">
        <v>49</v>
      </c>
      <c r="D344" s="10">
        <v>4</v>
      </c>
      <c r="E344" s="10">
        <v>1</v>
      </c>
      <c r="F344" s="10">
        <v>1</v>
      </c>
      <c r="G344" s="10" t="s">
        <v>50</v>
      </c>
      <c r="H344" s="10">
        <v>1</v>
      </c>
    </row>
    <row r="345" spans="1:8">
      <c r="A345" s="10" t="s">
        <v>1509</v>
      </c>
      <c r="B345" s="10" t="s">
        <v>93</v>
      </c>
      <c r="C345" s="10" t="s">
        <v>49</v>
      </c>
      <c r="D345" s="10">
        <v>5</v>
      </c>
      <c r="E345" s="10">
        <v>1</v>
      </c>
      <c r="F345" s="10">
        <v>1</v>
      </c>
      <c r="G345" s="10" t="s">
        <v>50</v>
      </c>
      <c r="H345" s="10">
        <v>1</v>
      </c>
    </row>
    <row r="346" spans="1:8">
      <c r="A346" s="10" t="s">
        <v>1509</v>
      </c>
      <c r="B346" s="10" t="s">
        <v>93</v>
      </c>
      <c r="C346" s="10" t="s">
        <v>49</v>
      </c>
      <c r="D346" s="10">
        <v>6</v>
      </c>
      <c r="E346" s="10">
        <v>0</v>
      </c>
      <c r="F346" s="10">
        <v>1</v>
      </c>
      <c r="G346" s="10" t="s">
        <v>50</v>
      </c>
      <c r="H346" s="10">
        <v>1</v>
      </c>
    </row>
    <row r="347" spans="1:8">
      <c r="A347" s="10" t="s">
        <v>1509</v>
      </c>
      <c r="B347" s="10" t="s">
        <v>93</v>
      </c>
      <c r="C347" s="10" t="s">
        <v>49</v>
      </c>
      <c r="D347" s="10">
        <v>7</v>
      </c>
      <c r="E347" s="10">
        <v>0</v>
      </c>
      <c r="F347" s="10">
        <v>1</v>
      </c>
      <c r="G347" s="10" t="s">
        <v>50</v>
      </c>
      <c r="H347" s="10">
        <v>1</v>
      </c>
    </row>
    <row r="348" spans="1:8">
      <c r="A348" s="10" t="s">
        <v>1509</v>
      </c>
      <c r="B348" s="10" t="s">
        <v>93</v>
      </c>
      <c r="C348" s="10" t="s">
        <v>49</v>
      </c>
      <c r="D348" s="10">
        <v>8</v>
      </c>
      <c r="E348" s="10">
        <v>1</v>
      </c>
      <c r="F348" s="10">
        <v>1</v>
      </c>
      <c r="G348" s="10" t="s">
        <v>50</v>
      </c>
      <c r="H348" s="10">
        <v>1</v>
      </c>
    </row>
    <row r="349" spans="1:8">
      <c r="A349" s="10" t="s">
        <v>1509</v>
      </c>
      <c r="B349" s="10" t="s">
        <v>94</v>
      </c>
      <c r="C349" s="10" t="s">
        <v>49</v>
      </c>
      <c r="D349" s="10">
        <v>1</v>
      </c>
      <c r="E349" s="10">
        <v>1</v>
      </c>
      <c r="F349" s="10">
        <v>1</v>
      </c>
      <c r="G349" s="10" t="s">
        <v>50</v>
      </c>
      <c r="H349" s="10">
        <v>1</v>
      </c>
    </row>
    <row r="350" spans="1:8">
      <c r="A350" s="10" t="s">
        <v>1509</v>
      </c>
      <c r="B350" s="10" t="s">
        <v>94</v>
      </c>
      <c r="C350" s="10" t="s">
        <v>49</v>
      </c>
      <c r="D350" s="10">
        <v>2</v>
      </c>
      <c r="E350" s="10">
        <v>1</v>
      </c>
      <c r="F350" s="10">
        <v>1</v>
      </c>
      <c r="G350" s="10" t="s">
        <v>50</v>
      </c>
      <c r="H350" s="10">
        <v>1</v>
      </c>
    </row>
    <row r="351" spans="1:8">
      <c r="A351" s="10" t="s">
        <v>1509</v>
      </c>
      <c r="B351" s="10" t="s">
        <v>94</v>
      </c>
      <c r="C351" s="10" t="s">
        <v>49</v>
      </c>
      <c r="D351" s="10">
        <v>3</v>
      </c>
      <c r="E351" s="10">
        <v>1</v>
      </c>
      <c r="F351" s="10">
        <v>0</v>
      </c>
      <c r="G351" s="10" t="s">
        <v>50</v>
      </c>
      <c r="H351" s="10">
        <v>0</v>
      </c>
    </row>
    <row r="352" spans="1:8">
      <c r="A352" s="10" t="s">
        <v>1509</v>
      </c>
      <c r="B352" s="10" t="s">
        <v>94</v>
      </c>
      <c r="C352" s="10" t="s">
        <v>49</v>
      </c>
      <c r="D352" s="10">
        <v>4</v>
      </c>
      <c r="E352" s="10">
        <v>1</v>
      </c>
      <c r="F352" s="10">
        <v>1</v>
      </c>
      <c r="G352" s="10" t="s">
        <v>50</v>
      </c>
      <c r="H352" s="10">
        <v>1</v>
      </c>
    </row>
    <row r="353" spans="1:8">
      <c r="A353" s="10" t="s">
        <v>1509</v>
      </c>
      <c r="B353" s="10" t="s">
        <v>94</v>
      </c>
      <c r="C353" s="10" t="s">
        <v>49</v>
      </c>
      <c r="D353" s="10">
        <v>5</v>
      </c>
      <c r="E353" s="10">
        <v>0</v>
      </c>
      <c r="F353" s="10">
        <v>1</v>
      </c>
      <c r="G353" s="10" t="s">
        <v>50</v>
      </c>
      <c r="H353" s="10">
        <v>1</v>
      </c>
    </row>
    <row r="354" spans="1:8">
      <c r="A354" s="10" t="s">
        <v>1509</v>
      </c>
      <c r="B354" s="10" t="s">
        <v>94</v>
      </c>
      <c r="C354" s="10" t="s">
        <v>49</v>
      </c>
      <c r="D354" s="10">
        <v>6</v>
      </c>
      <c r="E354" s="10">
        <v>1</v>
      </c>
      <c r="F354" s="10">
        <v>0</v>
      </c>
      <c r="G354" s="10" t="s">
        <v>50</v>
      </c>
      <c r="H354" s="10">
        <v>0</v>
      </c>
    </row>
    <row r="355" spans="1:8">
      <c r="A355" s="10" t="s">
        <v>1509</v>
      </c>
      <c r="B355" s="10" t="s">
        <v>94</v>
      </c>
      <c r="C355" s="10" t="s">
        <v>49</v>
      </c>
      <c r="D355" s="10">
        <v>7</v>
      </c>
      <c r="E355" s="10">
        <v>1</v>
      </c>
      <c r="F355" s="10">
        <v>1</v>
      </c>
      <c r="G355" s="10" t="s">
        <v>50</v>
      </c>
      <c r="H355" s="10">
        <v>1</v>
      </c>
    </row>
    <row r="356" spans="1:8">
      <c r="A356" s="10" t="s">
        <v>1509</v>
      </c>
      <c r="B356" s="10" t="s">
        <v>94</v>
      </c>
      <c r="C356" s="10" t="s">
        <v>49</v>
      </c>
      <c r="D356" s="10">
        <v>8</v>
      </c>
      <c r="E356" s="10">
        <v>1</v>
      </c>
      <c r="F356" s="10">
        <v>1</v>
      </c>
      <c r="G356" s="10" t="s">
        <v>50</v>
      </c>
      <c r="H356" s="10">
        <v>1</v>
      </c>
    </row>
    <row r="357" spans="1:8">
      <c r="A357" s="10" t="s">
        <v>1509</v>
      </c>
      <c r="B357" s="10" t="s">
        <v>95</v>
      </c>
      <c r="C357" s="10" t="s">
        <v>49</v>
      </c>
      <c r="D357" s="10">
        <v>1</v>
      </c>
      <c r="E357" s="10">
        <v>1</v>
      </c>
      <c r="F357" s="10">
        <v>1</v>
      </c>
      <c r="G357" s="10" t="s">
        <v>50</v>
      </c>
      <c r="H357" s="10">
        <v>1</v>
      </c>
    </row>
    <row r="358" spans="1:8">
      <c r="A358" s="10" t="s">
        <v>1509</v>
      </c>
      <c r="B358" s="10" t="s">
        <v>95</v>
      </c>
      <c r="C358" s="10" t="s">
        <v>49</v>
      </c>
      <c r="D358" s="10">
        <v>2</v>
      </c>
      <c r="E358" s="10">
        <v>1</v>
      </c>
      <c r="F358" s="10">
        <v>1</v>
      </c>
      <c r="G358" s="10" t="s">
        <v>50</v>
      </c>
      <c r="H358" s="10">
        <v>1</v>
      </c>
    </row>
    <row r="359" spans="1:8">
      <c r="A359" s="10" t="s">
        <v>1509</v>
      </c>
      <c r="B359" s="10" t="s">
        <v>95</v>
      </c>
      <c r="C359" s="10" t="s">
        <v>49</v>
      </c>
      <c r="D359" s="10">
        <v>3</v>
      </c>
      <c r="E359" s="10">
        <v>1</v>
      </c>
      <c r="F359" s="10">
        <v>1</v>
      </c>
      <c r="G359" s="10" t="s">
        <v>50</v>
      </c>
      <c r="H359" s="10">
        <v>1</v>
      </c>
    </row>
    <row r="360" spans="1:8">
      <c r="A360" s="10" t="s">
        <v>1509</v>
      </c>
      <c r="B360" s="10" t="s">
        <v>95</v>
      </c>
      <c r="C360" s="10" t="s">
        <v>49</v>
      </c>
      <c r="D360" s="10">
        <v>4</v>
      </c>
      <c r="E360" s="10">
        <v>1</v>
      </c>
      <c r="F360" s="10">
        <v>1</v>
      </c>
      <c r="G360" s="10" t="s">
        <v>50</v>
      </c>
      <c r="H360" s="10">
        <v>1</v>
      </c>
    </row>
    <row r="361" spans="1:8">
      <c r="A361" s="10" t="s">
        <v>1509</v>
      </c>
      <c r="B361" s="10" t="s">
        <v>95</v>
      </c>
      <c r="C361" s="10" t="s">
        <v>49</v>
      </c>
      <c r="D361" s="10">
        <v>5</v>
      </c>
      <c r="E361" s="10">
        <v>0</v>
      </c>
      <c r="F361" s="10">
        <v>1</v>
      </c>
      <c r="G361" s="10" t="s">
        <v>50</v>
      </c>
      <c r="H361" s="10">
        <v>1</v>
      </c>
    </row>
    <row r="362" spans="1:8">
      <c r="A362" s="10" t="s">
        <v>1509</v>
      </c>
      <c r="B362" s="10" t="s">
        <v>95</v>
      </c>
      <c r="C362" s="10" t="s">
        <v>49</v>
      </c>
      <c r="D362" s="10">
        <v>6</v>
      </c>
      <c r="E362" s="10">
        <v>1</v>
      </c>
      <c r="F362" s="10">
        <v>1</v>
      </c>
      <c r="G362" s="10" t="s">
        <v>50</v>
      </c>
      <c r="H362" s="10">
        <v>1</v>
      </c>
    </row>
    <row r="363" spans="1:8">
      <c r="A363" s="10" t="s">
        <v>1509</v>
      </c>
      <c r="B363" s="10" t="s">
        <v>95</v>
      </c>
      <c r="C363" s="10" t="s">
        <v>49</v>
      </c>
      <c r="D363" s="10">
        <v>7</v>
      </c>
      <c r="E363" s="10">
        <v>1</v>
      </c>
      <c r="F363" s="10">
        <v>1</v>
      </c>
      <c r="G363" s="10" t="s">
        <v>50</v>
      </c>
      <c r="H363" s="10">
        <v>1</v>
      </c>
    </row>
    <row r="364" spans="1:8">
      <c r="A364" s="10" t="s">
        <v>1509</v>
      </c>
      <c r="B364" s="10" t="s">
        <v>95</v>
      </c>
      <c r="C364" s="10" t="s">
        <v>49</v>
      </c>
      <c r="D364" s="10">
        <v>8</v>
      </c>
      <c r="E364" s="10">
        <v>1</v>
      </c>
      <c r="F364" s="10">
        <v>1</v>
      </c>
      <c r="G364" s="10" t="s">
        <v>50</v>
      </c>
      <c r="H364" s="10">
        <v>1</v>
      </c>
    </row>
    <row r="365" spans="1:8">
      <c r="A365" s="10" t="s">
        <v>1509</v>
      </c>
      <c r="B365" s="10" t="s">
        <v>96</v>
      </c>
      <c r="C365" s="10" t="s">
        <v>49</v>
      </c>
      <c r="D365" s="10">
        <v>1</v>
      </c>
      <c r="E365" s="10">
        <v>1</v>
      </c>
      <c r="F365" s="10">
        <v>1</v>
      </c>
      <c r="G365" s="10" t="s">
        <v>50</v>
      </c>
      <c r="H365" s="10">
        <v>1</v>
      </c>
    </row>
    <row r="366" spans="1:8">
      <c r="A366" s="10" t="s">
        <v>1509</v>
      </c>
      <c r="B366" s="10" t="s">
        <v>96</v>
      </c>
      <c r="C366" s="10" t="s">
        <v>49</v>
      </c>
      <c r="D366" s="10">
        <v>2</v>
      </c>
      <c r="E366" s="10">
        <v>0</v>
      </c>
      <c r="F366" s="10">
        <v>0</v>
      </c>
      <c r="G366" s="10" t="s">
        <v>52</v>
      </c>
      <c r="H366" s="10" t="s">
        <v>53</v>
      </c>
    </row>
    <row r="367" spans="1:8">
      <c r="A367" s="10" t="s">
        <v>1509</v>
      </c>
      <c r="B367" s="10" t="s">
        <v>96</v>
      </c>
      <c r="C367" s="10" t="s">
        <v>49</v>
      </c>
      <c r="D367" s="10">
        <v>3</v>
      </c>
      <c r="E367" s="10">
        <v>1</v>
      </c>
      <c r="F367" s="10">
        <v>1</v>
      </c>
      <c r="G367" s="10" t="s">
        <v>50</v>
      </c>
      <c r="H367" s="10">
        <v>1</v>
      </c>
    </row>
    <row r="368" spans="1:8">
      <c r="A368" s="10" t="s">
        <v>1509</v>
      </c>
      <c r="B368" s="10" t="s">
        <v>96</v>
      </c>
      <c r="C368" s="10" t="s">
        <v>49</v>
      </c>
      <c r="D368" s="10">
        <v>4</v>
      </c>
      <c r="E368" s="10">
        <v>1</v>
      </c>
      <c r="F368" s="10">
        <v>1</v>
      </c>
      <c r="G368" s="10" t="s">
        <v>50</v>
      </c>
      <c r="H368" s="10">
        <v>1</v>
      </c>
    </row>
    <row r="369" spans="1:8">
      <c r="A369" s="10" t="s">
        <v>1509</v>
      </c>
      <c r="B369" s="10" t="s">
        <v>96</v>
      </c>
      <c r="C369" s="10" t="s">
        <v>49</v>
      </c>
      <c r="D369" s="10">
        <v>5</v>
      </c>
      <c r="E369" s="10">
        <v>1</v>
      </c>
      <c r="F369" s="10">
        <v>1</v>
      </c>
      <c r="G369" s="10" t="s">
        <v>50</v>
      </c>
      <c r="H369" s="10">
        <v>1</v>
      </c>
    </row>
    <row r="370" spans="1:8">
      <c r="A370" s="10" t="s">
        <v>1509</v>
      </c>
      <c r="B370" s="10" t="s">
        <v>96</v>
      </c>
      <c r="C370" s="10" t="s">
        <v>49</v>
      </c>
      <c r="D370" s="10">
        <v>6</v>
      </c>
      <c r="E370" s="10">
        <v>1</v>
      </c>
      <c r="F370" s="10">
        <v>1</v>
      </c>
      <c r="G370" s="10" t="s">
        <v>50</v>
      </c>
      <c r="H370" s="10">
        <v>1</v>
      </c>
    </row>
    <row r="371" spans="1:8">
      <c r="A371" s="10" t="s">
        <v>1509</v>
      </c>
      <c r="B371" s="10" t="s">
        <v>96</v>
      </c>
      <c r="C371" s="10" t="s">
        <v>49</v>
      </c>
      <c r="D371" s="10">
        <v>7</v>
      </c>
      <c r="E371" s="10">
        <v>1</v>
      </c>
      <c r="F371" s="10">
        <v>1</v>
      </c>
      <c r="G371" s="10" t="s">
        <v>50</v>
      </c>
      <c r="H371" s="10">
        <v>1</v>
      </c>
    </row>
    <row r="372" spans="1:8">
      <c r="A372" s="10" t="s">
        <v>1509</v>
      </c>
      <c r="B372" s="10" t="s">
        <v>96</v>
      </c>
      <c r="C372" s="10" t="s">
        <v>49</v>
      </c>
      <c r="D372" s="10">
        <v>8</v>
      </c>
      <c r="E372" s="10">
        <v>1</v>
      </c>
      <c r="F372" s="10">
        <v>1</v>
      </c>
      <c r="G372" s="10" t="s">
        <v>50</v>
      </c>
      <c r="H372" s="10">
        <v>1</v>
      </c>
    </row>
    <row r="373" spans="1:8">
      <c r="A373" s="10" t="s">
        <v>1509</v>
      </c>
      <c r="B373" s="10" t="s">
        <v>96</v>
      </c>
      <c r="C373" s="10" t="s">
        <v>49</v>
      </c>
      <c r="D373" s="10">
        <v>9</v>
      </c>
      <c r="E373" s="10">
        <v>0</v>
      </c>
      <c r="F373" s="10">
        <v>1</v>
      </c>
      <c r="G373" s="10" t="s">
        <v>50</v>
      </c>
      <c r="H373" s="10">
        <v>1</v>
      </c>
    </row>
    <row r="374" spans="1:8">
      <c r="A374" s="10" t="s">
        <v>18</v>
      </c>
      <c r="B374" s="10" t="s">
        <v>97</v>
      </c>
      <c r="C374" s="10" t="s">
        <v>49</v>
      </c>
      <c r="D374" s="10">
        <v>1</v>
      </c>
      <c r="E374" s="10">
        <v>0</v>
      </c>
      <c r="F374" s="10">
        <v>1</v>
      </c>
      <c r="G374" s="10" t="s">
        <v>50</v>
      </c>
      <c r="H374" s="10">
        <v>1</v>
      </c>
    </row>
    <row r="375" spans="1:8">
      <c r="A375" s="10" t="s">
        <v>18</v>
      </c>
      <c r="B375" s="10" t="s">
        <v>97</v>
      </c>
      <c r="C375" s="10" t="s">
        <v>49</v>
      </c>
      <c r="D375" s="10">
        <v>2</v>
      </c>
      <c r="E375" s="10">
        <v>1</v>
      </c>
      <c r="F375" s="10">
        <v>1</v>
      </c>
      <c r="G375" s="10" t="s">
        <v>50</v>
      </c>
      <c r="H375" s="10">
        <v>1</v>
      </c>
    </row>
    <row r="376" spans="1:8">
      <c r="A376" s="10" t="s">
        <v>18</v>
      </c>
      <c r="B376" s="10" t="s">
        <v>97</v>
      </c>
      <c r="C376" s="10" t="s">
        <v>49</v>
      </c>
      <c r="D376" s="10">
        <v>3</v>
      </c>
      <c r="E376" s="10">
        <v>0</v>
      </c>
      <c r="F376" s="10">
        <v>1</v>
      </c>
      <c r="G376" s="10" t="s">
        <v>50</v>
      </c>
      <c r="H376" s="10">
        <v>1</v>
      </c>
    </row>
    <row r="377" spans="1:8">
      <c r="A377" s="10" t="s">
        <v>18</v>
      </c>
      <c r="B377" s="10" t="s">
        <v>97</v>
      </c>
      <c r="C377" s="10" t="s">
        <v>49</v>
      </c>
      <c r="D377" s="10">
        <v>4</v>
      </c>
      <c r="E377" s="10">
        <v>0</v>
      </c>
      <c r="F377" s="10">
        <v>1</v>
      </c>
      <c r="G377" s="10" t="s">
        <v>50</v>
      </c>
      <c r="H377" s="10">
        <v>1</v>
      </c>
    </row>
    <row r="378" spans="1:8">
      <c r="A378" s="10" t="s">
        <v>18</v>
      </c>
      <c r="B378" s="10" t="s">
        <v>97</v>
      </c>
      <c r="C378" s="10" t="s">
        <v>49</v>
      </c>
      <c r="D378" s="10">
        <v>5</v>
      </c>
      <c r="E378" s="10">
        <v>0</v>
      </c>
      <c r="F378" s="10">
        <v>1</v>
      </c>
      <c r="G378" s="10" t="s">
        <v>50</v>
      </c>
      <c r="H378" s="10">
        <v>1</v>
      </c>
    </row>
    <row r="379" spans="1:8">
      <c r="A379" s="10" t="s">
        <v>18</v>
      </c>
      <c r="B379" s="10" t="s">
        <v>97</v>
      </c>
      <c r="C379" s="10" t="s">
        <v>49</v>
      </c>
      <c r="D379" s="10">
        <v>6</v>
      </c>
      <c r="E379" s="10">
        <v>1</v>
      </c>
      <c r="F379" s="10">
        <v>0</v>
      </c>
      <c r="G379" s="10" t="s">
        <v>50</v>
      </c>
      <c r="H379" s="10">
        <v>0</v>
      </c>
    </row>
    <row r="380" spans="1:8">
      <c r="A380" s="10" t="s">
        <v>18</v>
      </c>
      <c r="B380" s="10" t="s">
        <v>97</v>
      </c>
      <c r="C380" s="10" t="s">
        <v>49</v>
      </c>
      <c r="D380" s="10">
        <v>7</v>
      </c>
      <c r="E380" s="10">
        <v>0</v>
      </c>
      <c r="F380" s="10">
        <v>0</v>
      </c>
      <c r="G380" s="10" t="s">
        <v>52</v>
      </c>
      <c r="H380" s="10" t="s">
        <v>53</v>
      </c>
    </row>
    <row r="381" spans="1:8">
      <c r="A381" s="10" t="s">
        <v>18</v>
      </c>
      <c r="B381" s="10" t="s">
        <v>97</v>
      </c>
      <c r="C381" s="10" t="s">
        <v>49</v>
      </c>
      <c r="D381" s="10">
        <v>8</v>
      </c>
      <c r="E381" s="10">
        <v>1</v>
      </c>
      <c r="F381" s="10">
        <v>1</v>
      </c>
      <c r="G381" s="10" t="s">
        <v>50</v>
      </c>
      <c r="H381" s="10">
        <v>1</v>
      </c>
    </row>
    <row r="382" spans="1:8">
      <c r="A382" s="10" t="s">
        <v>18</v>
      </c>
      <c r="B382" s="10" t="s">
        <v>97</v>
      </c>
      <c r="C382" s="10" t="s">
        <v>49</v>
      </c>
      <c r="D382" s="10">
        <v>13</v>
      </c>
      <c r="E382" s="10">
        <v>0</v>
      </c>
      <c r="F382" s="10">
        <v>1</v>
      </c>
      <c r="G382" s="10" t="s">
        <v>50</v>
      </c>
      <c r="H382" s="10">
        <v>1</v>
      </c>
    </row>
    <row r="383" spans="1:8">
      <c r="A383" s="10" t="s">
        <v>18</v>
      </c>
      <c r="B383" s="10" t="s">
        <v>98</v>
      </c>
      <c r="C383" s="10" t="s">
        <v>49</v>
      </c>
      <c r="D383" s="10">
        <v>1</v>
      </c>
      <c r="E383" s="10">
        <v>1</v>
      </c>
      <c r="F383" s="10">
        <v>1</v>
      </c>
      <c r="G383" s="10" t="s">
        <v>50</v>
      </c>
      <c r="H383" s="10">
        <v>1</v>
      </c>
    </row>
    <row r="384" spans="1:8">
      <c r="A384" s="10" t="s">
        <v>18</v>
      </c>
      <c r="B384" s="10" t="s">
        <v>98</v>
      </c>
      <c r="C384" s="10" t="s">
        <v>49</v>
      </c>
      <c r="D384" s="10">
        <v>2</v>
      </c>
      <c r="E384" s="10">
        <v>1</v>
      </c>
      <c r="F384" s="10">
        <v>1</v>
      </c>
      <c r="G384" s="10" t="s">
        <v>50</v>
      </c>
      <c r="H384" s="10">
        <v>1</v>
      </c>
    </row>
    <row r="385" spans="1:8">
      <c r="A385" s="10" t="s">
        <v>18</v>
      </c>
      <c r="B385" s="10" t="s">
        <v>98</v>
      </c>
      <c r="C385" s="10" t="s">
        <v>49</v>
      </c>
      <c r="D385" s="10">
        <v>3</v>
      </c>
      <c r="E385" s="10">
        <v>1</v>
      </c>
      <c r="F385" s="10">
        <v>1</v>
      </c>
      <c r="G385" s="10" t="s">
        <v>50</v>
      </c>
      <c r="H385" s="10">
        <v>1</v>
      </c>
    </row>
    <row r="386" spans="1:8">
      <c r="A386" s="10" t="s">
        <v>18</v>
      </c>
      <c r="B386" s="10" t="s">
        <v>98</v>
      </c>
      <c r="C386" s="10" t="s">
        <v>49</v>
      </c>
      <c r="D386" s="10">
        <v>4</v>
      </c>
      <c r="E386" s="10">
        <v>1</v>
      </c>
      <c r="F386" s="10">
        <v>1</v>
      </c>
      <c r="G386" s="10" t="s">
        <v>50</v>
      </c>
      <c r="H386" s="10">
        <v>1</v>
      </c>
    </row>
    <row r="387" spans="1:8">
      <c r="A387" s="10" t="s">
        <v>18</v>
      </c>
      <c r="B387" s="10" t="s">
        <v>98</v>
      </c>
      <c r="C387" s="10" t="s">
        <v>49</v>
      </c>
      <c r="D387" s="10">
        <v>5</v>
      </c>
      <c r="E387" s="10">
        <v>1</v>
      </c>
      <c r="F387" s="10">
        <v>1</v>
      </c>
      <c r="G387" s="10" t="s">
        <v>50</v>
      </c>
      <c r="H387" s="10">
        <v>1</v>
      </c>
    </row>
    <row r="388" spans="1:8">
      <c r="A388" s="10" t="s">
        <v>18</v>
      </c>
      <c r="B388" s="10" t="s">
        <v>98</v>
      </c>
      <c r="C388" s="10" t="s">
        <v>49</v>
      </c>
      <c r="D388" s="10">
        <v>6</v>
      </c>
      <c r="E388" s="10">
        <v>1</v>
      </c>
      <c r="F388" s="10">
        <v>1</v>
      </c>
      <c r="G388" s="10" t="s">
        <v>50</v>
      </c>
      <c r="H388" s="10">
        <v>1</v>
      </c>
    </row>
    <row r="389" spans="1:8">
      <c r="A389" s="10" t="s">
        <v>18</v>
      </c>
      <c r="B389" s="10" t="s">
        <v>98</v>
      </c>
      <c r="C389" s="10" t="s">
        <v>49</v>
      </c>
      <c r="D389" s="10">
        <v>7</v>
      </c>
      <c r="E389" s="10">
        <v>0</v>
      </c>
      <c r="F389" s="10">
        <v>1</v>
      </c>
      <c r="G389" s="10" t="s">
        <v>50</v>
      </c>
      <c r="H389" s="10">
        <v>1</v>
      </c>
    </row>
    <row r="390" spans="1:8">
      <c r="A390" s="10" t="s">
        <v>18</v>
      </c>
      <c r="B390" s="10" t="s">
        <v>98</v>
      </c>
      <c r="C390" s="10" t="s">
        <v>49</v>
      </c>
      <c r="D390" s="10">
        <v>8</v>
      </c>
      <c r="E390" s="10">
        <v>1</v>
      </c>
      <c r="F390" s="10">
        <v>1</v>
      </c>
      <c r="G390" s="10" t="s">
        <v>50</v>
      </c>
      <c r="H390" s="10">
        <v>1</v>
      </c>
    </row>
    <row r="391" spans="1:8">
      <c r="A391" s="10" t="s">
        <v>18</v>
      </c>
      <c r="B391" s="10" t="s">
        <v>99</v>
      </c>
      <c r="C391" s="10" t="s">
        <v>49</v>
      </c>
      <c r="D391" s="10">
        <v>1</v>
      </c>
      <c r="E391" s="10">
        <v>1</v>
      </c>
      <c r="F391" s="10">
        <v>1</v>
      </c>
      <c r="G391" s="10" t="s">
        <v>50</v>
      </c>
      <c r="H391" s="10">
        <v>1</v>
      </c>
    </row>
    <row r="392" spans="1:8">
      <c r="A392" s="10" t="s">
        <v>18</v>
      </c>
      <c r="B392" s="10" t="s">
        <v>99</v>
      </c>
      <c r="C392" s="10" t="s">
        <v>49</v>
      </c>
      <c r="D392" s="10">
        <v>2</v>
      </c>
      <c r="E392" s="10">
        <v>0</v>
      </c>
      <c r="F392" s="10">
        <v>1</v>
      </c>
      <c r="G392" s="10" t="s">
        <v>50</v>
      </c>
      <c r="H392" s="10">
        <v>1</v>
      </c>
    </row>
    <row r="393" spans="1:8">
      <c r="A393" s="10" t="s">
        <v>18</v>
      </c>
      <c r="B393" s="10" t="s">
        <v>99</v>
      </c>
      <c r="C393" s="10" t="s">
        <v>49</v>
      </c>
      <c r="D393" s="10">
        <v>3</v>
      </c>
      <c r="E393" s="10">
        <v>0</v>
      </c>
      <c r="F393" s="10">
        <v>1</v>
      </c>
      <c r="G393" s="10" t="s">
        <v>50</v>
      </c>
      <c r="H393" s="10">
        <v>1</v>
      </c>
    </row>
    <row r="394" spans="1:8">
      <c r="A394" s="10" t="s">
        <v>18</v>
      </c>
      <c r="B394" s="10" t="s">
        <v>99</v>
      </c>
      <c r="C394" s="10" t="s">
        <v>49</v>
      </c>
      <c r="D394" s="10">
        <v>4</v>
      </c>
      <c r="E394" s="10">
        <v>1</v>
      </c>
      <c r="F394" s="10">
        <v>1</v>
      </c>
      <c r="G394" s="10" t="s">
        <v>50</v>
      </c>
      <c r="H394" s="10">
        <v>1</v>
      </c>
    </row>
    <row r="395" spans="1:8">
      <c r="A395" s="10" t="s">
        <v>18</v>
      </c>
      <c r="B395" s="10" t="s">
        <v>99</v>
      </c>
      <c r="C395" s="10" t="s">
        <v>49</v>
      </c>
      <c r="D395" s="10">
        <v>5</v>
      </c>
      <c r="E395" s="10">
        <v>1</v>
      </c>
      <c r="F395" s="10">
        <v>1</v>
      </c>
      <c r="G395" s="10" t="s">
        <v>50</v>
      </c>
      <c r="H395" s="10">
        <v>1</v>
      </c>
    </row>
    <row r="396" spans="1:8">
      <c r="A396" s="10" t="s">
        <v>18</v>
      </c>
      <c r="B396" s="10" t="s">
        <v>99</v>
      </c>
      <c r="C396" s="10" t="s">
        <v>49</v>
      </c>
      <c r="D396" s="10">
        <v>6</v>
      </c>
      <c r="E396" s="10">
        <v>1</v>
      </c>
      <c r="F396" s="10">
        <v>1</v>
      </c>
      <c r="G396" s="10" t="s">
        <v>50</v>
      </c>
      <c r="H396" s="10">
        <v>1</v>
      </c>
    </row>
    <row r="397" spans="1:8">
      <c r="A397" s="10" t="s">
        <v>18</v>
      </c>
      <c r="B397" s="10" t="s">
        <v>99</v>
      </c>
      <c r="C397" s="10" t="s">
        <v>49</v>
      </c>
      <c r="D397" s="10">
        <v>7</v>
      </c>
      <c r="E397" s="10">
        <v>1</v>
      </c>
      <c r="F397" s="10">
        <v>1</v>
      </c>
      <c r="G397" s="10" t="s">
        <v>50</v>
      </c>
      <c r="H397" s="10">
        <v>1</v>
      </c>
    </row>
    <row r="398" spans="1:8">
      <c r="A398" s="10" t="s">
        <v>18</v>
      </c>
      <c r="B398" s="10" t="s">
        <v>99</v>
      </c>
      <c r="C398" s="10" t="s">
        <v>49</v>
      </c>
      <c r="D398" s="10">
        <v>8</v>
      </c>
      <c r="E398" s="10">
        <v>1</v>
      </c>
      <c r="F398" s="10">
        <v>1</v>
      </c>
      <c r="G398" s="10" t="s">
        <v>50</v>
      </c>
      <c r="H398" s="10">
        <v>1</v>
      </c>
    </row>
    <row r="399" spans="1:8">
      <c r="A399" s="10" t="s">
        <v>18</v>
      </c>
      <c r="B399" s="10" t="s">
        <v>100</v>
      </c>
      <c r="C399" s="10" t="s">
        <v>49</v>
      </c>
      <c r="D399" s="10">
        <v>1</v>
      </c>
      <c r="E399" s="10">
        <v>0</v>
      </c>
      <c r="F399" s="10">
        <v>1</v>
      </c>
      <c r="G399" s="10" t="s">
        <v>50</v>
      </c>
      <c r="H399" s="10">
        <v>1</v>
      </c>
    </row>
    <row r="400" spans="1:8">
      <c r="A400" s="10" t="s">
        <v>18</v>
      </c>
      <c r="B400" s="10" t="s">
        <v>100</v>
      </c>
      <c r="C400" s="10" t="s">
        <v>49</v>
      </c>
      <c r="D400" s="10">
        <v>2</v>
      </c>
      <c r="E400" s="10">
        <v>0</v>
      </c>
      <c r="F400" s="10">
        <v>1</v>
      </c>
      <c r="G400" s="10" t="s">
        <v>50</v>
      </c>
      <c r="H400" s="10">
        <v>1</v>
      </c>
    </row>
    <row r="401" spans="1:8">
      <c r="A401" s="10" t="s">
        <v>18</v>
      </c>
      <c r="B401" s="10" t="s">
        <v>100</v>
      </c>
      <c r="C401" s="10" t="s">
        <v>49</v>
      </c>
      <c r="D401" s="10">
        <v>3</v>
      </c>
      <c r="E401" s="10">
        <v>1</v>
      </c>
      <c r="F401" s="10">
        <v>1</v>
      </c>
      <c r="G401" s="10" t="s">
        <v>50</v>
      </c>
      <c r="H401" s="10">
        <v>1</v>
      </c>
    </row>
    <row r="402" spans="1:8">
      <c r="A402" s="10" t="s">
        <v>18</v>
      </c>
      <c r="B402" s="10" t="s">
        <v>100</v>
      </c>
      <c r="C402" s="10" t="s">
        <v>49</v>
      </c>
      <c r="D402" s="10">
        <v>4</v>
      </c>
      <c r="E402" s="10">
        <v>1</v>
      </c>
      <c r="F402" s="10">
        <v>1</v>
      </c>
      <c r="G402" s="10" t="s">
        <v>50</v>
      </c>
      <c r="H402" s="10">
        <v>1</v>
      </c>
    </row>
    <row r="403" spans="1:8">
      <c r="A403" s="10" t="s">
        <v>18</v>
      </c>
      <c r="B403" s="10" t="s">
        <v>100</v>
      </c>
      <c r="C403" s="10" t="s">
        <v>49</v>
      </c>
      <c r="D403" s="10">
        <v>5</v>
      </c>
      <c r="E403" s="10">
        <v>1</v>
      </c>
      <c r="F403" s="10">
        <v>0</v>
      </c>
      <c r="G403" s="10" t="s">
        <v>50</v>
      </c>
      <c r="H403" s="10">
        <v>0</v>
      </c>
    </row>
    <row r="404" spans="1:8">
      <c r="A404" s="10" t="s">
        <v>18</v>
      </c>
      <c r="B404" s="10" t="s">
        <v>100</v>
      </c>
      <c r="C404" s="10" t="s">
        <v>49</v>
      </c>
      <c r="D404" s="10">
        <v>6</v>
      </c>
      <c r="E404" s="10">
        <v>1</v>
      </c>
      <c r="F404" s="10">
        <v>1</v>
      </c>
      <c r="G404" s="10" t="s">
        <v>50</v>
      </c>
      <c r="H404" s="10">
        <v>1</v>
      </c>
    </row>
    <row r="405" spans="1:8">
      <c r="A405" s="10" t="s">
        <v>18</v>
      </c>
      <c r="B405" s="10" t="s">
        <v>100</v>
      </c>
      <c r="C405" s="10" t="s">
        <v>49</v>
      </c>
      <c r="D405" s="10">
        <v>7</v>
      </c>
      <c r="E405" s="10">
        <v>1</v>
      </c>
      <c r="F405" s="10">
        <v>1</v>
      </c>
      <c r="G405" s="10" t="s">
        <v>50</v>
      </c>
      <c r="H405" s="10">
        <v>1</v>
      </c>
    </row>
    <row r="406" spans="1:8">
      <c r="A406" s="10" t="s">
        <v>18</v>
      </c>
      <c r="B406" s="10" t="s">
        <v>100</v>
      </c>
      <c r="C406" s="10" t="s">
        <v>49</v>
      </c>
      <c r="D406" s="10">
        <v>8</v>
      </c>
      <c r="E406" s="10">
        <v>1</v>
      </c>
      <c r="F406" s="10">
        <v>1</v>
      </c>
      <c r="G406" s="10" t="s">
        <v>50</v>
      </c>
      <c r="H406" s="10">
        <v>1</v>
      </c>
    </row>
    <row r="407" spans="1:8">
      <c r="A407" s="10" t="s">
        <v>1909</v>
      </c>
      <c r="B407" s="10" t="s">
        <v>101</v>
      </c>
      <c r="C407" s="10" t="s">
        <v>49</v>
      </c>
      <c r="D407" s="10">
        <v>1</v>
      </c>
      <c r="E407" s="10">
        <v>1</v>
      </c>
      <c r="F407" s="10">
        <v>0</v>
      </c>
      <c r="G407" s="10" t="s">
        <v>50</v>
      </c>
      <c r="H407" s="10">
        <v>0</v>
      </c>
    </row>
    <row r="408" spans="1:8">
      <c r="A408" s="10" t="s">
        <v>1909</v>
      </c>
      <c r="B408" s="10" t="s">
        <v>101</v>
      </c>
      <c r="C408" s="10" t="s">
        <v>49</v>
      </c>
      <c r="D408" s="10">
        <v>2</v>
      </c>
      <c r="E408" s="10">
        <v>1</v>
      </c>
      <c r="F408" s="10">
        <v>0</v>
      </c>
      <c r="G408" s="10" t="s">
        <v>50</v>
      </c>
      <c r="H408" s="10">
        <v>0</v>
      </c>
    </row>
    <row r="409" spans="1:8">
      <c r="A409" s="10" t="s">
        <v>1909</v>
      </c>
      <c r="B409" s="10" t="s">
        <v>101</v>
      </c>
      <c r="C409" s="10" t="s">
        <v>49</v>
      </c>
      <c r="D409" s="10">
        <v>3</v>
      </c>
      <c r="E409" s="10">
        <v>1</v>
      </c>
      <c r="F409" s="10">
        <v>0</v>
      </c>
      <c r="G409" s="10" t="s">
        <v>50</v>
      </c>
      <c r="H409" s="10">
        <v>0</v>
      </c>
    </row>
    <row r="410" spans="1:8">
      <c r="A410" s="10" t="s">
        <v>1909</v>
      </c>
      <c r="B410" s="10" t="s">
        <v>101</v>
      </c>
      <c r="C410" s="10" t="s">
        <v>49</v>
      </c>
      <c r="D410" s="10">
        <v>4</v>
      </c>
      <c r="E410" s="10">
        <v>1</v>
      </c>
      <c r="F410" s="10">
        <v>0</v>
      </c>
      <c r="G410" s="10" t="s">
        <v>50</v>
      </c>
      <c r="H410" s="10">
        <v>0</v>
      </c>
    </row>
    <row r="411" spans="1:8">
      <c r="A411" s="10" t="s">
        <v>1909</v>
      </c>
      <c r="B411" s="10" t="s">
        <v>101</v>
      </c>
      <c r="C411" s="10" t="s">
        <v>49</v>
      </c>
      <c r="D411" s="10">
        <v>5</v>
      </c>
      <c r="E411" s="10">
        <v>1</v>
      </c>
      <c r="F411" s="10">
        <v>0</v>
      </c>
      <c r="G411" s="10" t="s">
        <v>50</v>
      </c>
      <c r="H411" s="10">
        <v>0</v>
      </c>
    </row>
    <row r="412" spans="1:8">
      <c r="A412" s="10" t="s">
        <v>1909</v>
      </c>
      <c r="B412" s="10" t="s">
        <v>101</v>
      </c>
      <c r="C412" s="10" t="s">
        <v>49</v>
      </c>
      <c r="D412" s="10">
        <v>6</v>
      </c>
      <c r="E412" s="10">
        <v>1</v>
      </c>
      <c r="F412" s="10">
        <v>0</v>
      </c>
      <c r="G412" s="10" t="s">
        <v>50</v>
      </c>
      <c r="H412" s="10">
        <v>0</v>
      </c>
    </row>
    <row r="413" spans="1:8">
      <c r="A413" s="10" t="s">
        <v>1909</v>
      </c>
      <c r="B413" s="10" t="s">
        <v>101</v>
      </c>
      <c r="C413" s="10" t="s">
        <v>49</v>
      </c>
      <c r="D413" s="10">
        <v>7</v>
      </c>
      <c r="E413" s="10">
        <v>1</v>
      </c>
      <c r="F413" s="10">
        <v>0</v>
      </c>
      <c r="G413" s="10" t="s">
        <v>50</v>
      </c>
      <c r="H413" s="10">
        <v>0</v>
      </c>
    </row>
    <row r="414" spans="1:8">
      <c r="A414" s="10" t="s">
        <v>1909</v>
      </c>
      <c r="B414" s="10" t="s">
        <v>101</v>
      </c>
      <c r="C414" s="10" t="s">
        <v>49</v>
      </c>
      <c r="D414" s="10">
        <v>8</v>
      </c>
      <c r="E414" s="10">
        <v>1</v>
      </c>
      <c r="F414" s="10">
        <v>0</v>
      </c>
      <c r="G414" s="10" t="s">
        <v>50</v>
      </c>
      <c r="H414" s="10">
        <v>0</v>
      </c>
    </row>
    <row r="415" spans="1:8">
      <c r="A415" s="10" t="s">
        <v>1909</v>
      </c>
      <c r="B415" s="10" t="s">
        <v>102</v>
      </c>
      <c r="C415" s="10" t="s">
        <v>49</v>
      </c>
      <c r="D415" s="10">
        <v>1</v>
      </c>
      <c r="E415" s="10">
        <v>1</v>
      </c>
      <c r="F415" s="10">
        <v>0</v>
      </c>
      <c r="G415" s="10" t="s">
        <v>50</v>
      </c>
      <c r="H415" s="10">
        <v>0</v>
      </c>
    </row>
    <row r="416" spans="1:8">
      <c r="A416" s="10" t="s">
        <v>1909</v>
      </c>
      <c r="B416" s="10" t="s">
        <v>102</v>
      </c>
      <c r="C416" s="10" t="s">
        <v>49</v>
      </c>
      <c r="D416" s="10">
        <v>2</v>
      </c>
      <c r="E416" s="10">
        <v>1</v>
      </c>
      <c r="F416" s="10">
        <v>0</v>
      </c>
      <c r="G416" s="10" t="s">
        <v>50</v>
      </c>
      <c r="H416" s="10">
        <v>0</v>
      </c>
    </row>
    <row r="417" spans="1:8">
      <c r="A417" s="10" t="s">
        <v>1909</v>
      </c>
      <c r="B417" s="10" t="s">
        <v>102</v>
      </c>
      <c r="C417" s="10" t="s">
        <v>49</v>
      </c>
      <c r="D417" s="10">
        <v>3</v>
      </c>
      <c r="E417" s="10">
        <v>1</v>
      </c>
      <c r="F417" s="10">
        <v>0</v>
      </c>
      <c r="G417" s="10" t="s">
        <v>50</v>
      </c>
      <c r="H417" s="10">
        <v>0</v>
      </c>
    </row>
    <row r="418" spans="1:8">
      <c r="A418" s="10" t="s">
        <v>1909</v>
      </c>
      <c r="B418" s="10" t="s">
        <v>102</v>
      </c>
      <c r="C418" s="10" t="s">
        <v>49</v>
      </c>
      <c r="D418" s="10">
        <v>4</v>
      </c>
      <c r="E418" s="10">
        <v>1</v>
      </c>
      <c r="F418" s="10">
        <v>0</v>
      </c>
      <c r="G418" s="10" t="s">
        <v>50</v>
      </c>
      <c r="H418" s="10">
        <v>0</v>
      </c>
    </row>
    <row r="419" spans="1:8">
      <c r="A419" s="10" t="s">
        <v>1909</v>
      </c>
      <c r="B419" s="10" t="s">
        <v>102</v>
      </c>
      <c r="C419" s="10" t="s">
        <v>49</v>
      </c>
      <c r="D419" s="10">
        <v>5</v>
      </c>
      <c r="E419" s="10">
        <v>1</v>
      </c>
      <c r="F419" s="10">
        <v>0</v>
      </c>
      <c r="G419" s="10" t="s">
        <v>50</v>
      </c>
      <c r="H419" s="10">
        <v>0</v>
      </c>
    </row>
    <row r="420" spans="1:8">
      <c r="A420" s="10" t="s">
        <v>1909</v>
      </c>
      <c r="B420" s="10" t="s">
        <v>102</v>
      </c>
      <c r="C420" s="10" t="s">
        <v>49</v>
      </c>
      <c r="D420" s="10">
        <v>6</v>
      </c>
      <c r="E420" s="10">
        <v>1</v>
      </c>
      <c r="F420" s="10">
        <v>0</v>
      </c>
      <c r="G420" s="10" t="s">
        <v>50</v>
      </c>
      <c r="H420" s="10">
        <v>0</v>
      </c>
    </row>
    <row r="421" spans="1:8">
      <c r="A421" s="10" t="s">
        <v>1909</v>
      </c>
      <c r="B421" s="10" t="s">
        <v>102</v>
      </c>
      <c r="C421" s="10" t="s">
        <v>49</v>
      </c>
      <c r="D421" s="10">
        <v>7</v>
      </c>
      <c r="E421" s="10">
        <v>1</v>
      </c>
      <c r="F421" s="10">
        <v>0</v>
      </c>
      <c r="G421" s="10" t="s">
        <v>50</v>
      </c>
      <c r="H421" s="10">
        <v>0</v>
      </c>
    </row>
    <row r="422" spans="1:8">
      <c r="A422" s="10" t="s">
        <v>1909</v>
      </c>
      <c r="B422" s="10" t="s">
        <v>102</v>
      </c>
      <c r="C422" s="10" t="s">
        <v>49</v>
      </c>
      <c r="D422" s="10">
        <v>8</v>
      </c>
      <c r="E422" s="10">
        <v>1</v>
      </c>
      <c r="F422" s="10">
        <v>0</v>
      </c>
      <c r="G422" s="10" t="s">
        <v>50</v>
      </c>
      <c r="H422" s="10">
        <v>0</v>
      </c>
    </row>
    <row r="423" spans="1:8">
      <c r="A423" s="10" t="s">
        <v>1909</v>
      </c>
      <c r="B423" s="10" t="s">
        <v>103</v>
      </c>
      <c r="C423" s="10" t="s">
        <v>49</v>
      </c>
      <c r="D423" s="10">
        <v>1</v>
      </c>
      <c r="E423" s="10">
        <v>1</v>
      </c>
      <c r="F423" s="10">
        <v>1</v>
      </c>
      <c r="G423" s="10" t="s">
        <v>50</v>
      </c>
      <c r="H423" s="10">
        <v>1</v>
      </c>
    </row>
    <row r="424" spans="1:8">
      <c r="A424" s="10" t="s">
        <v>1909</v>
      </c>
      <c r="B424" s="10" t="s">
        <v>103</v>
      </c>
      <c r="C424" s="10" t="s">
        <v>49</v>
      </c>
      <c r="D424" s="10">
        <v>2</v>
      </c>
      <c r="E424" s="10">
        <v>1</v>
      </c>
      <c r="F424" s="10">
        <v>1</v>
      </c>
      <c r="G424" s="10" t="s">
        <v>50</v>
      </c>
      <c r="H424" s="10">
        <v>1</v>
      </c>
    </row>
    <row r="425" spans="1:8">
      <c r="A425" s="10" t="s">
        <v>1909</v>
      </c>
      <c r="B425" s="10" t="s">
        <v>103</v>
      </c>
      <c r="C425" s="10" t="s">
        <v>49</v>
      </c>
      <c r="D425" s="10">
        <v>3</v>
      </c>
      <c r="E425" s="10">
        <v>1</v>
      </c>
      <c r="F425" s="10">
        <v>0</v>
      </c>
      <c r="G425" s="10" t="s">
        <v>50</v>
      </c>
      <c r="H425" s="10">
        <v>0</v>
      </c>
    </row>
    <row r="426" spans="1:8">
      <c r="A426" s="10" t="s">
        <v>1909</v>
      </c>
      <c r="B426" s="10" t="s">
        <v>103</v>
      </c>
      <c r="C426" s="10" t="s">
        <v>49</v>
      </c>
      <c r="D426" s="10">
        <v>4</v>
      </c>
      <c r="E426" s="10">
        <v>1</v>
      </c>
      <c r="F426" s="10">
        <v>0</v>
      </c>
      <c r="G426" s="10" t="s">
        <v>50</v>
      </c>
      <c r="H426" s="10">
        <v>0</v>
      </c>
    </row>
    <row r="427" spans="1:8">
      <c r="A427" s="10" t="s">
        <v>1909</v>
      </c>
      <c r="B427" s="10" t="s">
        <v>103</v>
      </c>
      <c r="C427" s="10" t="s">
        <v>49</v>
      </c>
      <c r="D427" s="10">
        <v>5</v>
      </c>
      <c r="E427" s="10">
        <v>1</v>
      </c>
      <c r="F427" s="10">
        <v>1</v>
      </c>
      <c r="G427" s="10" t="s">
        <v>50</v>
      </c>
      <c r="H427" s="10">
        <v>1</v>
      </c>
    </row>
    <row r="428" spans="1:8">
      <c r="A428" s="10" t="s">
        <v>1909</v>
      </c>
      <c r="B428" s="10" t="s">
        <v>103</v>
      </c>
      <c r="C428" s="10" t="s">
        <v>49</v>
      </c>
      <c r="D428" s="10">
        <v>6</v>
      </c>
      <c r="E428" s="10">
        <v>1</v>
      </c>
      <c r="F428" s="10">
        <v>1</v>
      </c>
      <c r="G428" s="10" t="s">
        <v>50</v>
      </c>
      <c r="H428" s="10">
        <v>1</v>
      </c>
    </row>
    <row r="429" spans="1:8">
      <c r="A429" s="10" t="s">
        <v>1909</v>
      </c>
      <c r="B429" s="10" t="s">
        <v>103</v>
      </c>
      <c r="C429" s="10" t="s">
        <v>49</v>
      </c>
      <c r="D429" s="10">
        <v>7</v>
      </c>
      <c r="E429" s="10">
        <v>1</v>
      </c>
      <c r="F429" s="10">
        <v>1</v>
      </c>
      <c r="G429" s="10" t="s">
        <v>50</v>
      </c>
      <c r="H429" s="10">
        <v>1</v>
      </c>
    </row>
    <row r="430" spans="1:8">
      <c r="A430" s="10" t="s">
        <v>1909</v>
      </c>
      <c r="B430" s="10" t="s">
        <v>103</v>
      </c>
      <c r="C430" s="10" t="s">
        <v>49</v>
      </c>
      <c r="D430" s="10">
        <v>8</v>
      </c>
      <c r="E430" s="10">
        <v>1</v>
      </c>
      <c r="F430" s="10">
        <v>1</v>
      </c>
      <c r="G430" s="10" t="s">
        <v>50</v>
      </c>
      <c r="H430" s="10">
        <v>1</v>
      </c>
    </row>
    <row r="431" spans="1:8">
      <c r="A431" s="10" t="s">
        <v>1909</v>
      </c>
      <c r="B431" s="10" t="s">
        <v>104</v>
      </c>
      <c r="C431" s="10" t="s">
        <v>49</v>
      </c>
      <c r="D431" s="10">
        <v>1</v>
      </c>
      <c r="E431" s="10">
        <v>1</v>
      </c>
      <c r="F431" s="10">
        <v>1</v>
      </c>
      <c r="G431" s="10" t="s">
        <v>50</v>
      </c>
      <c r="H431" s="10">
        <v>1</v>
      </c>
    </row>
    <row r="432" spans="1:8">
      <c r="A432" s="10" t="s">
        <v>1909</v>
      </c>
      <c r="B432" s="10" t="s">
        <v>104</v>
      </c>
      <c r="C432" s="10" t="s">
        <v>49</v>
      </c>
      <c r="D432" s="10">
        <v>2</v>
      </c>
      <c r="E432" s="10">
        <v>1</v>
      </c>
      <c r="F432" s="10">
        <v>0</v>
      </c>
      <c r="G432" s="10" t="s">
        <v>50</v>
      </c>
      <c r="H432" s="10">
        <v>0</v>
      </c>
    </row>
    <row r="433" spans="1:8">
      <c r="A433" s="10" t="s">
        <v>1909</v>
      </c>
      <c r="B433" s="10" t="s">
        <v>104</v>
      </c>
      <c r="C433" s="10" t="s">
        <v>49</v>
      </c>
      <c r="D433" s="10">
        <v>3</v>
      </c>
      <c r="E433" s="10">
        <v>1</v>
      </c>
      <c r="F433" s="10">
        <v>1</v>
      </c>
      <c r="G433" s="10" t="s">
        <v>50</v>
      </c>
      <c r="H433" s="10">
        <v>1</v>
      </c>
    </row>
    <row r="434" spans="1:8">
      <c r="A434" s="10" t="s">
        <v>1909</v>
      </c>
      <c r="B434" s="10" t="s">
        <v>104</v>
      </c>
      <c r="C434" s="10" t="s">
        <v>49</v>
      </c>
      <c r="D434" s="10">
        <v>4</v>
      </c>
      <c r="E434" s="10">
        <v>1</v>
      </c>
      <c r="F434" s="10">
        <v>0</v>
      </c>
      <c r="G434" s="10" t="s">
        <v>50</v>
      </c>
      <c r="H434" s="10">
        <v>0</v>
      </c>
    </row>
    <row r="435" spans="1:8">
      <c r="A435" s="10" t="s">
        <v>1909</v>
      </c>
      <c r="B435" s="10" t="s">
        <v>104</v>
      </c>
      <c r="C435" s="10" t="s">
        <v>49</v>
      </c>
      <c r="D435" s="10">
        <v>5</v>
      </c>
      <c r="E435" s="10">
        <v>1</v>
      </c>
      <c r="F435" s="10">
        <v>1</v>
      </c>
      <c r="G435" s="10" t="s">
        <v>50</v>
      </c>
      <c r="H435" s="10">
        <v>1</v>
      </c>
    </row>
    <row r="436" spans="1:8">
      <c r="A436" s="10" t="s">
        <v>1909</v>
      </c>
      <c r="B436" s="10" t="s">
        <v>104</v>
      </c>
      <c r="C436" s="10" t="s">
        <v>49</v>
      </c>
      <c r="D436" s="10">
        <v>6</v>
      </c>
      <c r="E436" s="10">
        <v>1</v>
      </c>
      <c r="F436" s="10">
        <v>0</v>
      </c>
      <c r="G436" s="10" t="s">
        <v>50</v>
      </c>
      <c r="H436" s="10">
        <v>0</v>
      </c>
    </row>
    <row r="437" spans="1:8">
      <c r="A437" s="10" t="s">
        <v>1909</v>
      </c>
      <c r="B437" s="10" t="s">
        <v>104</v>
      </c>
      <c r="C437" s="10" t="s">
        <v>49</v>
      </c>
      <c r="D437" s="10">
        <v>7</v>
      </c>
      <c r="E437" s="10">
        <v>1</v>
      </c>
      <c r="F437" s="10">
        <v>1</v>
      </c>
      <c r="G437" s="10" t="s">
        <v>50</v>
      </c>
      <c r="H437" s="10">
        <v>1</v>
      </c>
    </row>
    <row r="438" spans="1:8">
      <c r="A438" s="10" t="s">
        <v>1909</v>
      </c>
      <c r="B438" s="10" t="s">
        <v>104</v>
      </c>
      <c r="C438" s="10" t="s">
        <v>49</v>
      </c>
      <c r="D438" s="10">
        <v>8</v>
      </c>
      <c r="E438" s="10">
        <v>1</v>
      </c>
      <c r="F438" s="10">
        <v>1</v>
      </c>
      <c r="G438" s="10" t="s">
        <v>50</v>
      </c>
      <c r="H438" s="10">
        <v>1</v>
      </c>
    </row>
    <row r="439" spans="1:8">
      <c r="A439" s="10" t="s">
        <v>1910</v>
      </c>
      <c r="B439" s="10" t="s">
        <v>101</v>
      </c>
      <c r="C439" s="10" t="s">
        <v>49</v>
      </c>
      <c r="D439" s="10">
        <v>1</v>
      </c>
      <c r="E439" s="10">
        <v>1</v>
      </c>
      <c r="F439" s="10">
        <v>1</v>
      </c>
      <c r="G439" s="10" t="s">
        <v>50</v>
      </c>
      <c r="H439" s="10">
        <v>1</v>
      </c>
    </row>
    <row r="440" spans="1:8">
      <c r="A440" s="10" t="s">
        <v>1910</v>
      </c>
      <c r="B440" s="10" t="s">
        <v>101</v>
      </c>
      <c r="C440" s="10" t="s">
        <v>49</v>
      </c>
      <c r="D440" s="10">
        <v>2</v>
      </c>
      <c r="E440" s="10">
        <v>1</v>
      </c>
      <c r="F440" s="10">
        <v>0</v>
      </c>
      <c r="G440" s="10" t="s">
        <v>50</v>
      </c>
      <c r="H440" s="10">
        <v>0</v>
      </c>
    </row>
    <row r="441" spans="1:8">
      <c r="A441" s="10" t="s">
        <v>1910</v>
      </c>
      <c r="B441" s="10" t="s">
        <v>101</v>
      </c>
      <c r="C441" s="10" t="s">
        <v>49</v>
      </c>
      <c r="D441" s="10">
        <v>3</v>
      </c>
      <c r="E441" s="10">
        <v>0</v>
      </c>
      <c r="F441" s="10">
        <v>1</v>
      </c>
      <c r="G441" s="10" t="s">
        <v>50</v>
      </c>
      <c r="H441" s="10">
        <v>1</v>
      </c>
    </row>
    <row r="442" spans="1:8">
      <c r="A442" s="10" t="s">
        <v>1910</v>
      </c>
      <c r="B442" s="10" t="s">
        <v>101</v>
      </c>
      <c r="C442" s="10" t="s">
        <v>49</v>
      </c>
      <c r="D442" s="10">
        <v>4</v>
      </c>
      <c r="E442" s="10">
        <v>1</v>
      </c>
      <c r="F442" s="10">
        <v>1</v>
      </c>
      <c r="G442" s="10" t="s">
        <v>50</v>
      </c>
      <c r="H442" s="10">
        <v>1</v>
      </c>
    </row>
    <row r="443" spans="1:8">
      <c r="A443" s="10" t="s">
        <v>1910</v>
      </c>
      <c r="B443" s="10" t="s">
        <v>101</v>
      </c>
      <c r="C443" s="10" t="s">
        <v>49</v>
      </c>
      <c r="D443" s="10">
        <v>5</v>
      </c>
      <c r="E443" s="10">
        <v>1</v>
      </c>
      <c r="F443" s="10">
        <v>0</v>
      </c>
      <c r="G443" s="10" t="s">
        <v>50</v>
      </c>
      <c r="H443" s="10">
        <v>0</v>
      </c>
    </row>
    <row r="444" spans="1:8">
      <c r="A444" s="10" t="s">
        <v>1910</v>
      </c>
      <c r="B444" s="10" t="s">
        <v>101</v>
      </c>
      <c r="C444" s="10" t="s">
        <v>49</v>
      </c>
      <c r="D444" s="10">
        <v>6</v>
      </c>
      <c r="E444" s="10">
        <v>1</v>
      </c>
      <c r="F444" s="10">
        <v>1</v>
      </c>
      <c r="G444" s="10" t="s">
        <v>50</v>
      </c>
      <c r="H444" s="10">
        <v>1</v>
      </c>
    </row>
    <row r="445" spans="1:8">
      <c r="A445" s="10" t="s">
        <v>1910</v>
      </c>
      <c r="B445" s="10" t="s">
        <v>101</v>
      </c>
      <c r="C445" s="10" t="s">
        <v>49</v>
      </c>
      <c r="D445" s="10">
        <v>7</v>
      </c>
      <c r="E445" s="10">
        <v>0</v>
      </c>
      <c r="F445" s="10">
        <v>1</v>
      </c>
      <c r="G445" s="10" t="s">
        <v>50</v>
      </c>
      <c r="H445" s="10">
        <v>1</v>
      </c>
    </row>
    <row r="446" spans="1:8">
      <c r="A446" s="10" t="s">
        <v>1910</v>
      </c>
      <c r="B446" s="10" t="s">
        <v>101</v>
      </c>
      <c r="C446" s="10" t="s">
        <v>49</v>
      </c>
      <c r="D446" s="10">
        <v>8</v>
      </c>
      <c r="E446" s="10">
        <v>1</v>
      </c>
      <c r="F446" s="10">
        <v>1</v>
      </c>
      <c r="G446" s="10" t="s">
        <v>50</v>
      </c>
      <c r="H446" s="10">
        <v>1</v>
      </c>
    </row>
    <row r="447" spans="1:8">
      <c r="A447" s="10" t="s">
        <v>1910</v>
      </c>
      <c r="B447" s="10" t="s">
        <v>102</v>
      </c>
      <c r="C447" s="10" t="s">
        <v>49</v>
      </c>
      <c r="D447" s="10">
        <v>1</v>
      </c>
      <c r="E447" s="10">
        <v>1</v>
      </c>
      <c r="F447" s="10">
        <v>0</v>
      </c>
      <c r="G447" s="10" t="s">
        <v>50</v>
      </c>
      <c r="H447" s="10">
        <v>0</v>
      </c>
    </row>
    <row r="448" spans="1:8">
      <c r="A448" s="10" t="s">
        <v>1910</v>
      </c>
      <c r="B448" s="10" t="s">
        <v>102</v>
      </c>
      <c r="C448" s="10" t="s">
        <v>49</v>
      </c>
      <c r="D448" s="10">
        <v>2</v>
      </c>
      <c r="E448" s="10">
        <v>1</v>
      </c>
      <c r="F448" s="10">
        <v>0</v>
      </c>
      <c r="G448" s="10" t="s">
        <v>50</v>
      </c>
      <c r="H448" s="10">
        <v>0</v>
      </c>
    </row>
    <row r="449" spans="1:8">
      <c r="A449" s="10" t="s">
        <v>1910</v>
      </c>
      <c r="B449" s="10" t="s">
        <v>102</v>
      </c>
      <c r="C449" s="10" t="s">
        <v>49</v>
      </c>
      <c r="D449" s="10">
        <v>3</v>
      </c>
      <c r="E449" s="10">
        <v>1</v>
      </c>
      <c r="F449" s="10">
        <v>0</v>
      </c>
      <c r="G449" s="10" t="s">
        <v>50</v>
      </c>
      <c r="H449" s="10">
        <v>0</v>
      </c>
    </row>
    <row r="450" spans="1:8">
      <c r="A450" s="10" t="s">
        <v>1910</v>
      </c>
      <c r="B450" s="10" t="s">
        <v>102</v>
      </c>
      <c r="C450" s="10" t="s">
        <v>49</v>
      </c>
      <c r="D450" s="10">
        <v>4</v>
      </c>
      <c r="E450" s="10">
        <v>1</v>
      </c>
      <c r="F450" s="10">
        <v>0</v>
      </c>
      <c r="G450" s="10" t="s">
        <v>50</v>
      </c>
      <c r="H450" s="10">
        <v>0</v>
      </c>
    </row>
    <row r="451" spans="1:8">
      <c r="A451" s="10" t="s">
        <v>1910</v>
      </c>
      <c r="B451" s="10" t="s">
        <v>102</v>
      </c>
      <c r="C451" s="10" t="s">
        <v>49</v>
      </c>
      <c r="D451" s="10">
        <v>5</v>
      </c>
      <c r="E451" s="10">
        <v>1</v>
      </c>
      <c r="F451" s="10">
        <v>0</v>
      </c>
      <c r="G451" s="10" t="s">
        <v>50</v>
      </c>
      <c r="H451" s="10">
        <v>0</v>
      </c>
    </row>
    <row r="452" spans="1:8">
      <c r="A452" s="10" t="s">
        <v>1910</v>
      </c>
      <c r="B452" s="10" t="s">
        <v>102</v>
      </c>
      <c r="C452" s="10" t="s">
        <v>49</v>
      </c>
      <c r="D452" s="10">
        <v>6</v>
      </c>
      <c r="E452" s="10">
        <v>1</v>
      </c>
      <c r="F452" s="10">
        <v>0</v>
      </c>
      <c r="G452" s="10" t="s">
        <v>50</v>
      </c>
      <c r="H452" s="10">
        <v>0</v>
      </c>
    </row>
    <row r="453" spans="1:8">
      <c r="A453" s="10" t="s">
        <v>1910</v>
      </c>
      <c r="B453" s="10" t="s">
        <v>102</v>
      </c>
      <c r="C453" s="10" t="s">
        <v>49</v>
      </c>
      <c r="D453" s="10">
        <v>7</v>
      </c>
      <c r="E453" s="10">
        <v>1</v>
      </c>
      <c r="F453" s="10">
        <v>1</v>
      </c>
      <c r="G453" s="10" t="s">
        <v>50</v>
      </c>
      <c r="H453" s="10">
        <v>1</v>
      </c>
    </row>
    <row r="454" spans="1:8">
      <c r="A454" s="10" t="s">
        <v>1910</v>
      </c>
      <c r="B454" s="10" t="s">
        <v>102</v>
      </c>
      <c r="C454" s="10" t="s">
        <v>49</v>
      </c>
      <c r="D454" s="10">
        <v>8</v>
      </c>
      <c r="E454" s="10">
        <v>1</v>
      </c>
      <c r="F454" s="10">
        <v>1</v>
      </c>
      <c r="G454" s="10" t="s">
        <v>50</v>
      </c>
      <c r="H454" s="10">
        <v>1</v>
      </c>
    </row>
    <row r="455" spans="1:8">
      <c r="A455" s="10" t="s">
        <v>1910</v>
      </c>
      <c r="B455" s="10" t="s">
        <v>103</v>
      </c>
      <c r="C455" s="10" t="s">
        <v>49</v>
      </c>
      <c r="D455" s="10">
        <v>1</v>
      </c>
      <c r="E455" s="10">
        <v>1</v>
      </c>
      <c r="F455" s="10">
        <v>1</v>
      </c>
      <c r="G455" s="10" t="s">
        <v>50</v>
      </c>
      <c r="H455" s="10">
        <v>1</v>
      </c>
    </row>
    <row r="456" spans="1:8">
      <c r="A456" s="10" t="s">
        <v>1910</v>
      </c>
      <c r="B456" s="10" t="s">
        <v>103</v>
      </c>
      <c r="C456" s="10" t="s">
        <v>49</v>
      </c>
      <c r="D456" s="10">
        <v>2</v>
      </c>
      <c r="E456" s="10">
        <v>0</v>
      </c>
      <c r="F456" s="10">
        <v>1</v>
      </c>
      <c r="G456" s="10" t="s">
        <v>50</v>
      </c>
      <c r="H456" s="10">
        <v>1</v>
      </c>
    </row>
    <row r="457" spans="1:8">
      <c r="A457" s="10" t="s">
        <v>1910</v>
      </c>
      <c r="B457" s="10" t="s">
        <v>103</v>
      </c>
      <c r="C457" s="10" t="s">
        <v>49</v>
      </c>
      <c r="D457" s="10">
        <v>3</v>
      </c>
      <c r="E457" s="10">
        <v>1</v>
      </c>
      <c r="F457" s="10">
        <v>1</v>
      </c>
      <c r="G457" s="10" t="s">
        <v>50</v>
      </c>
      <c r="H457" s="10">
        <v>1</v>
      </c>
    </row>
    <row r="458" spans="1:8">
      <c r="A458" s="10" t="s">
        <v>1910</v>
      </c>
      <c r="B458" s="10" t="s">
        <v>103</v>
      </c>
      <c r="C458" s="10" t="s">
        <v>49</v>
      </c>
      <c r="D458" s="10">
        <v>4</v>
      </c>
      <c r="E458" s="10">
        <v>1</v>
      </c>
      <c r="F458" s="10">
        <v>0</v>
      </c>
      <c r="G458" s="10" t="s">
        <v>50</v>
      </c>
      <c r="H458" s="10">
        <v>0</v>
      </c>
    </row>
    <row r="459" spans="1:8">
      <c r="A459" s="10" t="s">
        <v>1910</v>
      </c>
      <c r="B459" s="10" t="s">
        <v>103</v>
      </c>
      <c r="C459" s="10" t="s">
        <v>49</v>
      </c>
      <c r="D459" s="10">
        <v>5</v>
      </c>
      <c r="E459" s="10">
        <v>1</v>
      </c>
      <c r="F459" s="10">
        <v>1</v>
      </c>
      <c r="G459" s="10" t="s">
        <v>50</v>
      </c>
      <c r="H459" s="10">
        <v>1</v>
      </c>
    </row>
    <row r="460" spans="1:8">
      <c r="A460" s="10" t="s">
        <v>1910</v>
      </c>
      <c r="B460" s="10" t="s">
        <v>103</v>
      </c>
      <c r="C460" s="10" t="s">
        <v>49</v>
      </c>
      <c r="D460" s="10">
        <v>6</v>
      </c>
      <c r="E460" s="10">
        <v>1</v>
      </c>
      <c r="F460" s="10">
        <v>0</v>
      </c>
      <c r="G460" s="10" t="s">
        <v>50</v>
      </c>
      <c r="H460" s="10">
        <v>0</v>
      </c>
    </row>
    <row r="461" spans="1:8">
      <c r="A461" s="10" t="s">
        <v>1910</v>
      </c>
      <c r="B461" s="10" t="s">
        <v>103</v>
      </c>
      <c r="C461" s="10" t="s">
        <v>49</v>
      </c>
      <c r="D461" s="10">
        <v>7</v>
      </c>
      <c r="E461" s="10">
        <v>1</v>
      </c>
      <c r="F461" s="10">
        <v>1</v>
      </c>
      <c r="G461" s="10" t="s">
        <v>50</v>
      </c>
      <c r="H461" s="10">
        <v>1</v>
      </c>
    </row>
    <row r="462" spans="1:8">
      <c r="A462" s="10" t="s">
        <v>1910</v>
      </c>
      <c r="B462" s="10" t="s">
        <v>103</v>
      </c>
      <c r="C462" s="10" t="s">
        <v>49</v>
      </c>
      <c r="D462" s="10">
        <v>8</v>
      </c>
      <c r="E462" s="10">
        <v>1</v>
      </c>
      <c r="F462" s="10">
        <v>1</v>
      </c>
      <c r="G462" s="10" t="s">
        <v>50</v>
      </c>
      <c r="H462" s="10">
        <v>1</v>
      </c>
    </row>
    <row r="463" spans="1:8">
      <c r="A463" s="10" t="s">
        <v>1910</v>
      </c>
      <c r="B463" s="10" t="s">
        <v>104</v>
      </c>
      <c r="C463" s="10" t="s">
        <v>49</v>
      </c>
      <c r="D463" s="10">
        <v>1</v>
      </c>
      <c r="E463" s="10">
        <v>1</v>
      </c>
      <c r="F463" s="10">
        <v>1</v>
      </c>
      <c r="G463" s="10" t="s">
        <v>50</v>
      </c>
      <c r="H463" s="10">
        <v>1</v>
      </c>
    </row>
    <row r="464" spans="1:8">
      <c r="A464" s="10" t="s">
        <v>1910</v>
      </c>
      <c r="B464" s="10" t="s">
        <v>104</v>
      </c>
      <c r="C464" s="10" t="s">
        <v>49</v>
      </c>
      <c r="D464" s="10">
        <v>2</v>
      </c>
      <c r="E464" s="10">
        <v>0</v>
      </c>
      <c r="F464" s="10">
        <v>1</v>
      </c>
      <c r="G464" s="10" t="s">
        <v>50</v>
      </c>
      <c r="H464" s="10">
        <v>1</v>
      </c>
    </row>
    <row r="465" spans="1:8">
      <c r="A465" s="10" t="s">
        <v>1910</v>
      </c>
      <c r="B465" s="10" t="s">
        <v>104</v>
      </c>
      <c r="C465" s="10" t="s">
        <v>49</v>
      </c>
      <c r="D465" s="10">
        <v>3</v>
      </c>
      <c r="E465" s="10">
        <v>1</v>
      </c>
      <c r="F465" s="10">
        <v>1</v>
      </c>
      <c r="G465" s="10" t="s">
        <v>50</v>
      </c>
      <c r="H465" s="10">
        <v>1</v>
      </c>
    </row>
    <row r="466" spans="1:8">
      <c r="A466" s="10" t="s">
        <v>1910</v>
      </c>
      <c r="B466" s="10" t="s">
        <v>104</v>
      </c>
      <c r="C466" s="10" t="s">
        <v>49</v>
      </c>
      <c r="D466" s="10">
        <v>4</v>
      </c>
      <c r="E466" s="10">
        <v>1</v>
      </c>
      <c r="F466" s="10">
        <v>1</v>
      </c>
      <c r="G466" s="10" t="s">
        <v>50</v>
      </c>
      <c r="H466" s="10">
        <v>1</v>
      </c>
    </row>
    <row r="467" spans="1:8">
      <c r="A467" s="10" t="s">
        <v>1910</v>
      </c>
      <c r="B467" s="10" t="s">
        <v>104</v>
      </c>
      <c r="C467" s="10" t="s">
        <v>49</v>
      </c>
      <c r="D467" s="10">
        <v>5</v>
      </c>
      <c r="E467" s="10">
        <v>0</v>
      </c>
      <c r="F467" s="10">
        <v>1</v>
      </c>
      <c r="G467" s="10" t="s">
        <v>50</v>
      </c>
      <c r="H467" s="10">
        <v>1</v>
      </c>
    </row>
    <row r="468" spans="1:8">
      <c r="A468" s="10" t="s">
        <v>1910</v>
      </c>
      <c r="B468" s="10" t="s">
        <v>104</v>
      </c>
      <c r="C468" s="10" t="s">
        <v>49</v>
      </c>
      <c r="D468" s="10">
        <v>6</v>
      </c>
      <c r="E468" s="10">
        <v>1</v>
      </c>
      <c r="F468" s="10">
        <v>1</v>
      </c>
      <c r="G468" s="10" t="s">
        <v>50</v>
      </c>
      <c r="H468" s="10">
        <v>1</v>
      </c>
    </row>
    <row r="469" spans="1:8">
      <c r="A469" s="10" t="s">
        <v>1910</v>
      </c>
      <c r="B469" s="10" t="s">
        <v>104</v>
      </c>
      <c r="C469" s="10" t="s">
        <v>49</v>
      </c>
      <c r="D469" s="10">
        <v>7</v>
      </c>
      <c r="E469" s="10">
        <v>1</v>
      </c>
      <c r="F469" s="10">
        <v>1</v>
      </c>
      <c r="G469" s="10" t="s">
        <v>50</v>
      </c>
      <c r="H469" s="10">
        <v>1</v>
      </c>
    </row>
    <row r="470" spans="1:8">
      <c r="A470" s="10" t="s">
        <v>1910</v>
      </c>
      <c r="B470" s="10" t="s">
        <v>104</v>
      </c>
      <c r="C470" s="10" t="s">
        <v>49</v>
      </c>
      <c r="D470" s="10">
        <v>8</v>
      </c>
      <c r="E470" s="10">
        <v>1</v>
      </c>
      <c r="F470" s="10">
        <v>1</v>
      </c>
      <c r="G470" s="10" t="s">
        <v>50</v>
      </c>
      <c r="H470" s="10">
        <v>1</v>
      </c>
    </row>
    <row r="471" spans="1:8">
      <c r="A471" s="10" t="s">
        <v>105</v>
      </c>
      <c r="B471" s="10" t="s">
        <v>106</v>
      </c>
      <c r="C471" s="10" t="s">
        <v>49</v>
      </c>
      <c r="D471" s="10">
        <v>1</v>
      </c>
      <c r="E471" s="10">
        <v>0</v>
      </c>
      <c r="F471" s="10">
        <v>0</v>
      </c>
      <c r="G471" s="10" t="s">
        <v>52</v>
      </c>
      <c r="H471" s="10" t="s">
        <v>53</v>
      </c>
    </row>
    <row r="472" spans="1:8">
      <c r="A472" s="10" t="s">
        <v>105</v>
      </c>
      <c r="B472" s="10" t="s">
        <v>106</v>
      </c>
      <c r="C472" s="10" t="s">
        <v>49</v>
      </c>
      <c r="D472" s="10">
        <v>2</v>
      </c>
      <c r="E472" s="10">
        <v>1</v>
      </c>
      <c r="F472" s="10">
        <v>0</v>
      </c>
      <c r="G472" s="10" t="s">
        <v>50</v>
      </c>
      <c r="H472" s="10">
        <v>0</v>
      </c>
    </row>
    <row r="473" spans="1:8">
      <c r="A473" s="10" t="s">
        <v>105</v>
      </c>
      <c r="B473" s="10" t="s">
        <v>106</v>
      </c>
      <c r="C473" s="10" t="s">
        <v>49</v>
      </c>
      <c r="D473" s="10">
        <v>3</v>
      </c>
      <c r="E473" s="10">
        <v>0</v>
      </c>
      <c r="F473" s="10">
        <v>0</v>
      </c>
      <c r="G473" s="10" t="s">
        <v>52</v>
      </c>
      <c r="H473" s="10" t="s">
        <v>53</v>
      </c>
    </row>
    <row r="474" spans="1:8">
      <c r="A474" s="10" t="s">
        <v>105</v>
      </c>
      <c r="B474" s="10" t="s">
        <v>106</v>
      </c>
      <c r="C474" s="10" t="s">
        <v>49</v>
      </c>
      <c r="D474" s="10">
        <v>4</v>
      </c>
      <c r="E474" s="10">
        <v>1</v>
      </c>
      <c r="F474" s="10">
        <v>0</v>
      </c>
      <c r="G474" s="10" t="s">
        <v>50</v>
      </c>
      <c r="H474" s="10">
        <v>0</v>
      </c>
    </row>
    <row r="475" spans="1:8">
      <c r="A475" s="10" t="s">
        <v>105</v>
      </c>
      <c r="B475" s="10" t="s">
        <v>106</v>
      </c>
      <c r="C475" s="10" t="s">
        <v>49</v>
      </c>
      <c r="D475" s="10">
        <v>5</v>
      </c>
      <c r="E475" s="10">
        <v>1</v>
      </c>
      <c r="F475" s="10">
        <v>0</v>
      </c>
      <c r="G475" s="10" t="s">
        <v>50</v>
      </c>
      <c r="H475" s="10">
        <v>0</v>
      </c>
    </row>
    <row r="476" spans="1:8">
      <c r="A476" s="10" t="s">
        <v>105</v>
      </c>
      <c r="B476" s="10" t="s">
        <v>106</v>
      </c>
      <c r="C476" s="10" t="s">
        <v>49</v>
      </c>
      <c r="D476" s="10">
        <v>6</v>
      </c>
      <c r="E476" s="10">
        <v>1</v>
      </c>
      <c r="F476" s="10">
        <v>0</v>
      </c>
      <c r="G476" s="10" t="s">
        <v>50</v>
      </c>
      <c r="H476" s="10">
        <v>0</v>
      </c>
    </row>
    <row r="477" spans="1:8">
      <c r="A477" s="10" t="s">
        <v>105</v>
      </c>
      <c r="B477" s="10" t="s">
        <v>106</v>
      </c>
      <c r="C477" s="10" t="s">
        <v>49</v>
      </c>
      <c r="D477" s="10">
        <v>7</v>
      </c>
      <c r="E477" s="10">
        <v>0</v>
      </c>
      <c r="F477" s="10">
        <v>0</v>
      </c>
      <c r="G477" s="10" t="s">
        <v>52</v>
      </c>
      <c r="H477" s="10" t="s">
        <v>53</v>
      </c>
    </row>
    <row r="478" spans="1:8">
      <c r="A478" s="10" t="s">
        <v>105</v>
      </c>
      <c r="B478" s="10" t="s">
        <v>106</v>
      </c>
      <c r="C478" s="10" t="s">
        <v>49</v>
      </c>
      <c r="D478" s="10">
        <v>8</v>
      </c>
      <c r="E478" s="10">
        <v>1</v>
      </c>
      <c r="F478" s="10">
        <v>0</v>
      </c>
      <c r="G478" s="10" t="s">
        <v>50</v>
      </c>
      <c r="H478" s="10">
        <v>0</v>
      </c>
    </row>
    <row r="479" spans="1:8">
      <c r="A479" s="10" t="s">
        <v>105</v>
      </c>
      <c r="B479" s="10" t="s">
        <v>106</v>
      </c>
      <c r="C479" s="10" t="s">
        <v>49</v>
      </c>
      <c r="D479" s="10">
        <v>9</v>
      </c>
      <c r="E479" s="10">
        <v>1</v>
      </c>
      <c r="F479" s="10">
        <v>0</v>
      </c>
      <c r="G479" s="10" t="s">
        <v>50</v>
      </c>
      <c r="H479" s="10">
        <v>0</v>
      </c>
    </row>
    <row r="480" spans="1:8">
      <c r="A480" s="10" t="s">
        <v>105</v>
      </c>
      <c r="B480" s="10" t="s">
        <v>106</v>
      </c>
      <c r="C480" s="10" t="s">
        <v>49</v>
      </c>
      <c r="D480" s="10">
        <v>11</v>
      </c>
      <c r="E480" s="10">
        <v>1</v>
      </c>
      <c r="F480" s="10">
        <v>0</v>
      </c>
      <c r="G480" s="10" t="s">
        <v>50</v>
      </c>
      <c r="H480" s="10">
        <v>0</v>
      </c>
    </row>
    <row r="481" spans="1:8">
      <c r="A481" s="10" t="s">
        <v>105</v>
      </c>
      <c r="B481" s="10" t="s">
        <v>106</v>
      </c>
      <c r="C481" s="10" t="s">
        <v>49</v>
      </c>
      <c r="D481" s="10">
        <v>12</v>
      </c>
      <c r="E481" s="10">
        <v>1</v>
      </c>
      <c r="F481" s="10">
        <v>0</v>
      </c>
      <c r="G481" s="10" t="s">
        <v>50</v>
      </c>
      <c r="H481" s="10">
        <v>0</v>
      </c>
    </row>
    <row r="482" spans="1:8">
      <c r="A482" s="10" t="s">
        <v>105</v>
      </c>
      <c r="B482" s="10" t="s">
        <v>107</v>
      </c>
      <c r="C482" s="10" t="s">
        <v>49</v>
      </c>
      <c r="D482" s="10">
        <v>1</v>
      </c>
      <c r="E482" s="10">
        <v>1</v>
      </c>
      <c r="F482" s="10">
        <v>0</v>
      </c>
      <c r="G482" s="10" t="s">
        <v>50</v>
      </c>
      <c r="H482" s="10">
        <v>0</v>
      </c>
    </row>
    <row r="483" spans="1:8">
      <c r="A483" s="10" t="s">
        <v>105</v>
      </c>
      <c r="B483" s="10" t="s">
        <v>107</v>
      </c>
      <c r="C483" s="10" t="s">
        <v>49</v>
      </c>
      <c r="D483" s="10">
        <v>2</v>
      </c>
      <c r="E483" s="10">
        <v>1</v>
      </c>
      <c r="F483" s="10">
        <v>0</v>
      </c>
      <c r="G483" s="10" t="s">
        <v>50</v>
      </c>
      <c r="H483" s="10">
        <v>0</v>
      </c>
    </row>
    <row r="484" spans="1:8">
      <c r="A484" s="10" t="s">
        <v>105</v>
      </c>
      <c r="B484" s="10" t="s">
        <v>107</v>
      </c>
      <c r="C484" s="10" t="s">
        <v>49</v>
      </c>
      <c r="D484" s="10">
        <v>3</v>
      </c>
      <c r="E484" s="10">
        <v>1</v>
      </c>
      <c r="F484" s="10">
        <v>0</v>
      </c>
      <c r="G484" s="10" t="s">
        <v>50</v>
      </c>
      <c r="H484" s="10">
        <v>0</v>
      </c>
    </row>
    <row r="485" spans="1:8">
      <c r="A485" s="10" t="s">
        <v>105</v>
      </c>
      <c r="B485" s="10" t="s">
        <v>107</v>
      </c>
      <c r="C485" s="10" t="s">
        <v>49</v>
      </c>
      <c r="D485" s="10">
        <v>4</v>
      </c>
      <c r="E485" s="10">
        <v>1</v>
      </c>
      <c r="F485" s="10">
        <v>1</v>
      </c>
      <c r="G485" s="10" t="s">
        <v>50</v>
      </c>
      <c r="H485" s="10">
        <v>1</v>
      </c>
    </row>
    <row r="486" spans="1:8">
      <c r="A486" s="10" t="s">
        <v>105</v>
      </c>
      <c r="B486" s="10" t="s">
        <v>107</v>
      </c>
      <c r="C486" s="10" t="s">
        <v>49</v>
      </c>
      <c r="D486" s="10">
        <v>5</v>
      </c>
      <c r="E486" s="10">
        <v>1</v>
      </c>
      <c r="F486" s="10">
        <v>0</v>
      </c>
      <c r="G486" s="10" t="s">
        <v>50</v>
      </c>
      <c r="H486" s="10">
        <v>0</v>
      </c>
    </row>
    <row r="487" spans="1:8">
      <c r="A487" s="10" t="s">
        <v>105</v>
      </c>
      <c r="B487" s="10" t="s">
        <v>107</v>
      </c>
      <c r="C487" s="10" t="s">
        <v>49</v>
      </c>
      <c r="D487" s="10">
        <v>6</v>
      </c>
      <c r="E487" s="10">
        <v>0</v>
      </c>
      <c r="F487" s="10">
        <v>0</v>
      </c>
      <c r="G487" s="10" t="s">
        <v>52</v>
      </c>
      <c r="H487" s="10" t="s">
        <v>53</v>
      </c>
    </row>
    <row r="488" spans="1:8">
      <c r="A488" s="10" t="s">
        <v>105</v>
      </c>
      <c r="B488" s="10" t="s">
        <v>107</v>
      </c>
      <c r="C488" s="10" t="s">
        <v>49</v>
      </c>
      <c r="D488" s="10">
        <v>7</v>
      </c>
      <c r="E488" s="10">
        <v>1</v>
      </c>
      <c r="F488" s="10">
        <v>0</v>
      </c>
      <c r="G488" s="10" t="s">
        <v>50</v>
      </c>
      <c r="H488" s="10">
        <v>0</v>
      </c>
    </row>
    <row r="489" spans="1:8">
      <c r="A489" s="10" t="s">
        <v>105</v>
      </c>
      <c r="B489" s="10" t="s">
        <v>107</v>
      </c>
      <c r="C489" s="10" t="s">
        <v>49</v>
      </c>
      <c r="D489" s="10">
        <v>8</v>
      </c>
      <c r="E489" s="10">
        <v>1</v>
      </c>
      <c r="F489" s="10">
        <v>0</v>
      </c>
      <c r="G489" s="10" t="s">
        <v>50</v>
      </c>
      <c r="H489" s="10">
        <v>0</v>
      </c>
    </row>
    <row r="490" spans="1:8">
      <c r="A490" s="10" t="s">
        <v>105</v>
      </c>
      <c r="B490" s="10" t="s">
        <v>107</v>
      </c>
      <c r="C490" s="10" t="s">
        <v>49</v>
      </c>
      <c r="D490" s="10">
        <v>14</v>
      </c>
      <c r="E490" s="10">
        <v>1</v>
      </c>
      <c r="F490" s="10">
        <v>0</v>
      </c>
      <c r="G490" s="10" t="s">
        <v>50</v>
      </c>
      <c r="H490" s="10">
        <v>0</v>
      </c>
    </row>
    <row r="491" spans="1:8">
      <c r="A491" s="10" t="s">
        <v>105</v>
      </c>
      <c r="B491" s="10" t="s">
        <v>108</v>
      </c>
      <c r="C491" s="10" t="s">
        <v>49</v>
      </c>
      <c r="D491" s="10">
        <v>1</v>
      </c>
      <c r="E491" s="10">
        <v>1</v>
      </c>
      <c r="F491" s="10">
        <v>0</v>
      </c>
      <c r="G491" s="10" t="s">
        <v>50</v>
      </c>
      <c r="H491" s="10">
        <v>0</v>
      </c>
    </row>
    <row r="492" spans="1:8">
      <c r="A492" s="10" t="s">
        <v>105</v>
      </c>
      <c r="B492" s="10" t="s">
        <v>108</v>
      </c>
      <c r="C492" s="10" t="s">
        <v>49</v>
      </c>
      <c r="D492" s="10">
        <v>2</v>
      </c>
      <c r="E492" s="10">
        <v>1</v>
      </c>
      <c r="F492" s="10">
        <v>0</v>
      </c>
      <c r="G492" s="10" t="s">
        <v>50</v>
      </c>
      <c r="H492" s="10">
        <v>0</v>
      </c>
    </row>
    <row r="493" spans="1:8">
      <c r="A493" s="10" t="s">
        <v>105</v>
      </c>
      <c r="B493" s="10" t="s">
        <v>108</v>
      </c>
      <c r="C493" s="10" t="s">
        <v>49</v>
      </c>
      <c r="D493" s="10">
        <v>3</v>
      </c>
      <c r="E493" s="10">
        <v>1</v>
      </c>
      <c r="F493" s="10">
        <v>0</v>
      </c>
      <c r="G493" s="10" t="s">
        <v>50</v>
      </c>
      <c r="H493" s="10">
        <v>0</v>
      </c>
    </row>
    <row r="494" spans="1:8">
      <c r="A494" s="10" t="s">
        <v>105</v>
      </c>
      <c r="B494" s="10" t="s">
        <v>108</v>
      </c>
      <c r="C494" s="10" t="s">
        <v>49</v>
      </c>
      <c r="D494" s="10">
        <v>4</v>
      </c>
      <c r="E494" s="10">
        <v>1</v>
      </c>
      <c r="F494" s="10">
        <v>0</v>
      </c>
      <c r="G494" s="10" t="s">
        <v>50</v>
      </c>
      <c r="H494" s="10">
        <v>0</v>
      </c>
    </row>
    <row r="495" spans="1:8">
      <c r="A495" s="10" t="s">
        <v>105</v>
      </c>
      <c r="B495" s="10" t="s">
        <v>108</v>
      </c>
      <c r="C495" s="10" t="s">
        <v>49</v>
      </c>
      <c r="D495" s="10">
        <v>5</v>
      </c>
      <c r="E495" s="10">
        <v>1</v>
      </c>
      <c r="F495" s="10">
        <v>0</v>
      </c>
      <c r="G495" s="10" t="s">
        <v>50</v>
      </c>
      <c r="H495" s="10">
        <v>0</v>
      </c>
    </row>
    <row r="496" spans="1:8">
      <c r="A496" s="10" t="s">
        <v>105</v>
      </c>
      <c r="B496" s="10" t="s">
        <v>108</v>
      </c>
      <c r="C496" s="10" t="s">
        <v>49</v>
      </c>
      <c r="D496" s="10">
        <v>6</v>
      </c>
      <c r="E496" s="10">
        <v>1</v>
      </c>
      <c r="F496" s="10">
        <v>0</v>
      </c>
      <c r="G496" s="10" t="s">
        <v>50</v>
      </c>
      <c r="H496" s="10">
        <v>0</v>
      </c>
    </row>
    <row r="497" spans="1:8">
      <c r="A497" s="10" t="s">
        <v>105</v>
      </c>
      <c r="B497" s="10" t="s">
        <v>108</v>
      </c>
      <c r="C497" s="10" t="s">
        <v>49</v>
      </c>
      <c r="D497" s="10">
        <v>7</v>
      </c>
      <c r="E497" s="10">
        <v>1</v>
      </c>
      <c r="F497" s="10">
        <v>0</v>
      </c>
      <c r="G497" s="10" t="s">
        <v>50</v>
      </c>
      <c r="H497" s="10">
        <v>0</v>
      </c>
    </row>
    <row r="498" spans="1:8">
      <c r="A498" s="10" t="s">
        <v>105</v>
      </c>
      <c r="B498" s="10" t="s">
        <v>108</v>
      </c>
      <c r="C498" s="10" t="s">
        <v>49</v>
      </c>
      <c r="D498" s="10">
        <v>8</v>
      </c>
      <c r="E498" s="10">
        <v>1</v>
      </c>
      <c r="F498" s="10">
        <v>0</v>
      </c>
      <c r="G498" s="10" t="s">
        <v>50</v>
      </c>
      <c r="H498" s="10">
        <v>0</v>
      </c>
    </row>
    <row r="499" spans="1:8">
      <c r="A499" s="10" t="s">
        <v>105</v>
      </c>
      <c r="B499" s="10" t="s">
        <v>109</v>
      </c>
      <c r="C499" s="10" t="s">
        <v>49</v>
      </c>
      <c r="D499" s="10">
        <v>1</v>
      </c>
      <c r="E499" s="10">
        <v>1</v>
      </c>
      <c r="F499" s="10">
        <v>0</v>
      </c>
      <c r="G499" s="10" t="s">
        <v>50</v>
      </c>
      <c r="H499" s="10">
        <v>0</v>
      </c>
    </row>
    <row r="500" spans="1:8">
      <c r="A500" s="10" t="s">
        <v>105</v>
      </c>
      <c r="B500" s="10" t="s">
        <v>109</v>
      </c>
      <c r="C500" s="10" t="s">
        <v>49</v>
      </c>
      <c r="D500" s="10">
        <v>2</v>
      </c>
      <c r="E500" s="10">
        <v>1</v>
      </c>
      <c r="F500" s="10">
        <v>0</v>
      </c>
      <c r="G500" s="10" t="s">
        <v>50</v>
      </c>
      <c r="H500" s="10">
        <v>0</v>
      </c>
    </row>
    <row r="501" spans="1:8">
      <c r="A501" s="10" t="s">
        <v>105</v>
      </c>
      <c r="B501" s="10" t="s">
        <v>109</v>
      </c>
      <c r="C501" s="10" t="s">
        <v>49</v>
      </c>
      <c r="D501" s="10">
        <v>3</v>
      </c>
      <c r="E501" s="10">
        <v>1</v>
      </c>
      <c r="F501" s="10">
        <v>0</v>
      </c>
      <c r="G501" s="10" t="s">
        <v>50</v>
      </c>
      <c r="H501" s="10">
        <v>0</v>
      </c>
    </row>
    <row r="502" spans="1:8">
      <c r="A502" s="10" t="s">
        <v>105</v>
      </c>
      <c r="B502" s="10" t="s">
        <v>109</v>
      </c>
      <c r="C502" s="10" t="s">
        <v>49</v>
      </c>
      <c r="D502" s="10">
        <v>4</v>
      </c>
      <c r="E502" s="10">
        <v>1</v>
      </c>
      <c r="F502" s="10">
        <v>0</v>
      </c>
      <c r="G502" s="10" t="s">
        <v>50</v>
      </c>
      <c r="H502" s="10">
        <v>0</v>
      </c>
    </row>
    <row r="503" spans="1:8">
      <c r="A503" s="10" t="s">
        <v>105</v>
      </c>
      <c r="B503" s="10" t="s">
        <v>109</v>
      </c>
      <c r="C503" s="10" t="s">
        <v>49</v>
      </c>
      <c r="D503" s="10">
        <v>5</v>
      </c>
      <c r="E503" s="10">
        <v>1</v>
      </c>
      <c r="F503" s="10">
        <v>0</v>
      </c>
      <c r="G503" s="10" t="s">
        <v>50</v>
      </c>
      <c r="H503" s="10">
        <v>0</v>
      </c>
    </row>
    <row r="504" spans="1:8">
      <c r="A504" s="10" t="s">
        <v>105</v>
      </c>
      <c r="B504" s="10" t="s">
        <v>109</v>
      </c>
      <c r="C504" s="10" t="s">
        <v>49</v>
      </c>
      <c r="D504" s="10">
        <v>6</v>
      </c>
      <c r="E504" s="10">
        <v>1</v>
      </c>
      <c r="F504" s="10">
        <v>0</v>
      </c>
      <c r="G504" s="10" t="s">
        <v>50</v>
      </c>
      <c r="H504" s="10">
        <v>0</v>
      </c>
    </row>
    <row r="505" spans="1:8">
      <c r="A505" s="10" t="s">
        <v>105</v>
      </c>
      <c r="B505" s="10" t="s">
        <v>109</v>
      </c>
      <c r="C505" s="10" t="s">
        <v>49</v>
      </c>
      <c r="D505" s="10">
        <v>7</v>
      </c>
      <c r="E505" s="10">
        <v>1</v>
      </c>
      <c r="F505" s="10">
        <v>0</v>
      </c>
      <c r="G505" s="10" t="s">
        <v>50</v>
      </c>
      <c r="H505" s="10">
        <v>0</v>
      </c>
    </row>
    <row r="506" spans="1:8">
      <c r="A506" s="10" t="s">
        <v>105</v>
      </c>
      <c r="B506" s="10" t="s">
        <v>109</v>
      </c>
      <c r="C506" s="10" t="s">
        <v>49</v>
      </c>
      <c r="D506" s="10">
        <v>8</v>
      </c>
      <c r="E506" s="10">
        <v>1</v>
      </c>
      <c r="F506" s="10">
        <v>0</v>
      </c>
      <c r="G506" s="10" t="s">
        <v>50</v>
      </c>
      <c r="H506" s="10">
        <v>0</v>
      </c>
    </row>
    <row r="507" spans="1:8">
      <c r="A507" s="10" t="s">
        <v>110</v>
      </c>
      <c r="B507" s="10" t="s">
        <v>106</v>
      </c>
      <c r="C507" s="10" t="s">
        <v>49</v>
      </c>
      <c r="D507" s="10">
        <v>1</v>
      </c>
      <c r="E507" s="10">
        <v>1</v>
      </c>
      <c r="F507" s="10">
        <v>0</v>
      </c>
      <c r="G507" s="10" t="s">
        <v>50</v>
      </c>
      <c r="H507" s="10">
        <v>0</v>
      </c>
    </row>
    <row r="508" spans="1:8">
      <c r="A508" s="10" t="s">
        <v>110</v>
      </c>
      <c r="B508" s="10" t="s">
        <v>106</v>
      </c>
      <c r="C508" s="10" t="s">
        <v>49</v>
      </c>
      <c r="D508" s="10">
        <v>2</v>
      </c>
      <c r="E508" s="10">
        <v>1</v>
      </c>
      <c r="F508" s="10">
        <v>0</v>
      </c>
      <c r="G508" s="10" t="s">
        <v>50</v>
      </c>
      <c r="H508" s="10">
        <v>0</v>
      </c>
    </row>
    <row r="509" spans="1:8">
      <c r="A509" s="10" t="s">
        <v>110</v>
      </c>
      <c r="B509" s="10" t="s">
        <v>106</v>
      </c>
      <c r="C509" s="10" t="s">
        <v>49</v>
      </c>
      <c r="D509" s="10">
        <v>3</v>
      </c>
      <c r="E509" s="10">
        <v>1</v>
      </c>
      <c r="F509" s="10">
        <v>0</v>
      </c>
      <c r="G509" s="10" t="s">
        <v>50</v>
      </c>
      <c r="H509" s="10">
        <v>0</v>
      </c>
    </row>
    <row r="510" spans="1:8">
      <c r="A510" s="10" t="s">
        <v>110</v>
      </c>
      <c r="B510" s="10" t="s">
        <v>106</v>
      </c>
      <c r="C510" s="10" t="s">
        <v>49</v>
      </c>
      <c r="D510" s="10">
        <v>4</v>
      </c>
      <c r="E510" s="10">
        <v>1</v>
      </c>
      <c r="F510" s="10">
        <v>0</v>
      </c>
      <c r="G510" s="10" t="s">
        <v>50</v>
      </c>
      <c r="H510" s="10">
        <v>0</v>
      </c>
    </row>
    <row r="511" spans="1:8">
      <c r="A511" s="10" t="s">
        <v>110</v>
      </c>
      <c r="B511" s="10" t="s">
        <v>106</v>
      </c>
      <c r="C511" s="10" t="s">
        <v>49</v>
      </c>
      <c r="D511" s="10">
        <v>5</v>
      </c>
      <c r="E511" s="10">
        <v>1</v>
      </c>
      <c r="F511" s="10">
        <v>0</v>
      </c>
      <c r="G511" s="10" t="s">
        <v>50</v>
      </c>
      <c r="H511" s="10">
        <v>0</v>
      </c>
    </row>
    <row r="512" spans="1:8">
      <c r="A512" s="10" t="s">
        <v>110</v>
      </c>
      <c r="B512" s="10" t="s">
        <v>106</v>
      </c>
      <c r="C512" s="10" t="s">
        <v>49</v>
      </c>
      <c r="D512" s="10">
        <v>6</v>
      </c>
      <c r="E512" s="10">
        <v>1</v>
      </c>
      <c r="F512" s="10">
        <v>0</v>
      </c>
      <c r="G512" s="10" t="s">
        <v>50</v>
      </c>
      <c r="H512" s="10">
        <v>0</v>
      </c>
    </row>
    <row r="513" spans="1:8">
      <c r="A513" s="10" t="s">
        <v>110</v>
      </c>
      <c r="B513" s="10" t="s">
        <v>106</v>
      </c>
      <c r="C513" s="10" t="s">
        <v>49</v>
      </c>
      <c r="D513" s="10">
        <v>7</v>
      </c>
      <c r="E513" s="10">
        <v>1</v>
      </c>
      <c r="F513" s="10">
        <v>0</v>
      </c>
      <c r="G513" s="10" t="s">
        <v>50</v>
      </c>
      <c r="H513" s="10">
        <v>0</v>
      </c>
    </row>
    <row r="514" spans="1:8">
      <c r="A514" s="10" t="s">
        <v>110</v>
      </c>
      <c r="B514" s="10" t="s">
        <v>106</v>
      </c>
      <c r="C514" s="10" t="s">
        <v>49</v>
      </c>
      <c r="D514" s="10">
        <v>8</v>
      </c>
      <c r="E514" s="10">
        <v>1</v>
      </c>
      <c r="F514" s="10">
        <v>0</v>
      </c>
      <c r="G514" s="10" t="s">
        <v>50</v>
      </c>
      <c r="H514" s="10">
        <v>0</v>
      </c>
    </row>
    <row r="515" spans="1:8">
      <c r="A515" s="10" t="s">
        <v>110</v>
      </c>
      <c r="B515" s="10" t="s">
        <v>107</v>
      </c>
      <c r="C515" s="10" t="s">
        <v>49</v>
      </c>
      <c r="D515" s="10">
        <v>1</v>
      </c>
      <c r="E515" s="10">
        <v>1</v>
      </c>
      <c r="F515" s="10">
        <v>0</v>
      </c>
      <c r="G515" s="10" t="s">
        <v>50</v>
      </c>
      <c r="H515" s="10">
        <v>0</v>
      </c>
    </row>
    <row r="516" spans="1:8">
      <c r="A516" s="10" t="s">
        <v>110</v>
      </c>
      <c r="B516" s="10" t="s">
        <v>107</v>
      </c>
      <c r="C516" s="10" t="s">
        <v>49</v>
      </c>
      <c r="D516" s="10">
        <v>2</v>
      </c>
      <c r="E516" s="10">
        <v>1</v>
      </c>
      <c r="F516" s="10">
        <v>1</v>
      </c>
      <c r="G516" s="10" t="s">
        <v>50</v>
      </c>
      <c r="H516" s="10">
        <v>1</v>
      </c>
    </row>
    <row r="517" spans="1:8">
      <c r="A517" s="10" t="s">
        <v>110</v>
      </c>
      <c r="B517" s="10" t="s">
        <v>107</v>
      </c>
      <c r="C517" s="10" t="s">
        <v>49</v>
      </c>
      <c r="D517" s="10">
        <v>3</v>
      </c>
      <c r="E517" s="10">
        <v>1</v>
      </c>
      <c r="F517" s="10">
        <v>1</v>
      </c>
      <c r="G517" s="10" t="s">
        <v>50</v>
      </c>
      <c r="H517" s="10">
        <v>1</v>
      </c>
    </row>
    <row r="518" spans="1:8">
      <c r="A518" s="10" t="s">
        <v>110</v>
      </c>
      <c r="B518" s="10" t="s">
        <v>107</v>
      </c>
      <c r="C518" s="10" t="s">
        <v>49</v>
      </c>
      <c r="D518" s="10">
        <v>4</v>
      </c>
      <c r="E518" s="10">
        <v>1</v>
      </c>
      <c r="F518" s="10">
        <v>0</v>
      </c>
      <c r="G518" s="10" t="s">
        <v>50</v>
      </c>
      <c r="H518" s="10">
        <v>0</v>
      </c>
    </row>
    <row r="519" spans="1:8">
      <c r="A519" s="10" t="s">
        <v>110</v>
      </c>
      <c r="B519" s="10" t="s">
        <v>107</v>
      </c>
      <c r="C519" s="10" t="s">
        <v>49</v>
      </c>
      <c r="D519" s="10">
        <v>5</v>
      </c>
      <c r="E519" s="10">
        <v>1</v>
      </c>
      <c r="F519" s="10">
        <v>0</v>
      </c>
      <c r="G519" s="10" t="s">
        <v>50</v>
      </c>
      <c r="H519" s="10">
        <v>0</v>
      </c>
    </row>
    <row r="520" spans="1:8">
      <c r="A520" s="10" t="s">
        <v>110</v>
      </c>
      <c r="B520" s="10" t="s">
        <v>107</v>
      </c>
      <c r="C520" s="10" t="s">
        <v>49</v>
      </c>
      <c r="D520" s="10">
        <v>6</v>
      </c>
      <c r="E520" s="10">
        <v>1</v>
      </c>
      <c r="F520" s="10">
        <v>0</v>
      </c>
      <c r="G520" s="10" t="s">
        <v>50</v>
      </c>
      <c r="H520" s="10">
        <v>0</v>
      </c>
    </row>
    <row r="521" spans="1:8">
      <c r="A521" s="10" t="s">
        <v>110</v>
      </c>
      <c r="B521" s="10" t="s">
        <v>107</v>
      </c>
      <c r="C521" s="10" t="s">
        <v>49</v>
      </c>
      <c r="D521" s="10">
        <v>7</v>
      </c>
      <c r="E521" s="10">
        <v>1</v>
      </c>
      <c r="F521" s="10">
        <v>1</v>
      </c>
      <c r="G521" s="10" t="s">
        <v>50</v>
      </c>
      <c r="H521" s="10">
        <v>1</v>
      </c>
    </row>
    <row r="522" spans="1:8">
      <c r="A522" s="10" t="s">
        <v>110</v>
      </c>
      <c r="B522" s="10" t="s">
        <v>107</v>
      </c>
      <c r="C522" s="10" t="s">
        <v>49</v>
      </c>
      <c r="D522" s="10">
        <v>8</v>
      </c>
      <c r="E522" s="10">
        <v>1</v>
      </c>
      <c r="F522" s="10">
        <v>1</v>
      </c>
      <c r="G522" s="10" t="s">
        <v>50</v>
      </c>
      <c r="H522" s="10">
        <v>1</v>
      </c>
    </row>
    <row r="523" spans="1:8">
      <c r="A523" s="10" t="s">
        <v>110</v>
      </c>
      <c r="B523" s="10" t="s">
        <v>108</v>
      </c>
      <c r="C523" s="10" t="s">
        <v>49</v>
      </c>
      <c r="D523" s="10">
        <v>1</v>
      </c>
      <c r="E523" s="10">
        <v>1</v>
      </c>
      <c r="F523" s="10">
        <v>1</v>
      </c>
      <c r="G523" s="10" t="s">
        <v>50</v>
      </c>
      <c r="H523" s="10">
        <v>1</v>
      </c>
    </row>
    <row r="524" spans="1:8">
      <c r="A524" s="10" t="s">
        <v>110</v>
      </c>
      <c r="B524" s="10" t="s">
        <v>108</v>
      </c>
      <c r="C524" s="10" t="s">
        <v>49</v>
      </c>
      <c r="D524" s="10">
        <v>2</v>
      </c>
      <c r="E524" s="10">
        <v>1</v>
      </c>
      <c r="F524" s="10">
        <v>0</v>
      </c>
      <c r="G524" s="10" t="s">
        <v>50</v>
      </c>
      <c r="H524" s="10">
        <v>0</v>
      </c>
    </row>
    <row r="525" spans="1:8">
      <c r="A525" s="10" t="s">
        <v>110</v>
      </c>
      <c r="B525" s="10" t="s">
        <v>108</v>
      </c>
      <c r="C525" s="10" t="s">
        <v>49</v>
      </c>
      <c r="D525" s="10">
        <v>3</v>
      </c>
      <c r="E525" s="10">
        <v>0</v>
      </c>
      <c r="F525" s="10">
        <v>1</v>
      </c>
      <c r="G525" s="10" t="s">
        <v>50</v>
      </c>
      <c r="H525" s="10">
        <v>1</v>
      </c>
    </row>
    <row r="526" spans="1:8">
      <c r="A526" s="10" t="s">
        <v>110</v>
      </c>
      <c r="B526" s="10" t="s">
        <v>108</v>
      </c>
      <c r="C526" s="10" t="s">
        <v>49</v>
      </c>
      <c r="D526" s="10">
        <v>4</v>
      </c>
      <c r="E526" s="10">
        <v>1</v>
      </c>
      <c r="F526" s="10">
        <v>1</v>
      </c>
      <c r="G526" s="10" t="s">
        <v>50</v>
      </c>
      <c r="H526" s="10">
        <v>1</v>
      </c>
    </row>
    <row r="527" spans="1:8">
      <c r="A527" s="10" t="s">
        <v>110</v>
      </c>
      <c r="B527" s="10" t="s">
        <v>108</v>
      </c>
      <c r="C527" s="10" t="s">
        <v>49</v>
      </c>
      <c r="D527" s="10">
        <v>5</v>
      </c>
      <c r="E527" s="10">
        <v>1</v>
      </c>
      <c r="F527" s="10">
        <v>0</v>
      </c>
      <c r="G527" s="10" t="s">
        <v>50</v>
      </c>
      <c r="H527" s="10">
        <v>0</v>
      </c>
    </row>
    <row r="528" spans="1:8">
      <c r="A528" s="10" t="s">
        <v>110</v>
      </c>
      <c r="B528" s="10" t="s">
        <v>108</v>
      </c>
      <c r="C528" s="10" t="s">
        <v>49</v>
      </c>
      <c r="D528" s="10">
        <v>6</v>
      </c>
      <c r="E528" s="10">
        <v>1</v>
      </c>
      <c r="F528" s="10">
        <v>0</v>
      </c>
      <c r="G528" s="10" t="s">
        <v>50</v>
      </c>
      <c r="H528" s="10">
        <v>0</v>
      </c>
    </row>
    <row r="529" spans="1:8">
      <c r="A529" s="10" t="s">
        <v>110</v>
      </c>
      <c r="B529" s="10" t="s">
        <v>108</v>
      </c>
      <c r="C529" s="10" t="s">
        <v>49</v>
      </c>
      <c r="D529" s="10">
        <v>7</v>
      </c>
      <c r="E529" s="10">
        <v>1</v>
      </c>
      <c r="F529" s="10">
        <v>1</v>
      </c>
      <c r="G529" s="10" t="s">
        <v>50</v>
      </c>
      <c r="H529" s="10">
        <v>1</v>
      </c>
    </row>
    <row r="530" spans="1:8">
      <c r="A530" s="10" t="s">
        <v>110</v>
      </c>
      <c r="B530" s="10" t="s">
        <v>108</v>
      </c>
      <c r="C530" s="10" t="s">
        <v>49</v>
      </c>
      <c r="D530" s="10">
        <v>8</v>
      </c>
      <c r="E530" s="10">
        <v>1</v>
      </c>
      <c r="F530" s="10">
        <v>1</v>
      </c>
      <c r="G530" s="10" t="s">
        <v>50</v>
      </c>
      <c r="H530" s="10">
        <v>1</v>
      </c>
    </row>
    <row r="531" spans="1:8">
      <c r="A531" s="10" t="s">
        <v>110</v>
      </c>
      <c r="B531" s="10" t="s">
        <v>109</v>
      </c>
      <c r="C531" s="10" t="s">
        <v>49</v>
      </c>
      <c r="D531" s="10">
        <v>1</v>
      </c>
      <c r="E531" s="10">
        <v>1</v>
      </c>
      <c r="F531" s="10">
        <v>0</v>
      </c>
      <c r="G531" s="10" t="s">
        <v>50</v>
      </c>
      <c r="H531" s="10">
        <v>0</v>
      </c>
    </row>
    <row r="532" spans="1:8">
      <c r="A532" s="10" t="s">
        <v>110</v>
      </c>
      <c r="B532" s="10" t="s">
        <v>109</v>
      </c>
      <c r="C532" s="10" t="s">
        <v>49</v>
      </c>
      <c r="D532" s="10">
        <v>2</v>
      </c>
      <c r="E532" s="10">
        <v>1</v>
      </c>
      <c r="F532" s="10">
        <v>0</v>
      </c>
      <c r="G532" s="10" t="s">
        <v>50</v>
      </c>
      <c r="H532" s="10">
        <v>0</v>
      </c>
    </row>
    <row r="533" spans="1:8">
      <c r="A533" s="10" t="s">
        <v>110</v>
      </c>
      <c r="B533" s="10" t="s">
        <v>109</v>
      </c>
      <c r="C533" s="10" t="s">
        <v>49</v>
      </c>
      <c r="D533" s="10">
        <v>3</v>
      </c>
      <c r="E533" s="10">
        <v>1</v>
      </c>
      <c r="F533" s="10">
        <v>1</v>
      </c>
      <c r="G533" s="10" t="s">
        <v>50</v>
      </c>
      <c r="H533" s="10">
        <v>1</v>
      </c>
    </row>
    <row r="534" spans="1:8">
      <c r="A534" s="10" t="s">
        <v>110</v>
      </c>
      <c r="B534" s="10" t="s">
        <v>109</v>
      </c>
      <c r="C534" s="10" t="s">
        <v>49</v>
      </c>
      <c r="D534" s="10">
        <v>4</v>
      </c>
      <c r="E534" s="10">
        <v>1</v>
      </c>
      <c r="F534" s="10">
        <v>0</v>
      </c>
      <c r="G534" s="10" t="s">
        <v>50</v>
      </c>
      <c r="H534" s="10">
        <v>0</v>
      </c>
    </row>
    <row r="535" spans="1:8">
      <c r="A535" s="10" t="s">
        <v>110</v>
      </c>
      <c r="B535" s="10" t="s">
        <v>109</v>
      </c>
      <c r="C535" s="10" t="s">
        <v>49</v>
      </c>
      <c r="D535" s="10">
        <v>5</v>
      </c>
      <c r="E535" s="10">
        <v>1</v>
      </c>
      <c r="F535" s="10">
        <v>1</v>
      </c>
      <c r="G535" s="10" t="s">
        <v>50</v>
      </c>
      <c r="H535" s="10">
        <v>1</v>
      </c>
    </row>
    <row r="536" spans="1:8">
      <c r="A536" s="10" t="s">
        <v>110</v>
      </c>
      <c r="B536" s="10" t="s">
        <v>109</v>
      </c>
      <c r="C536" s="10" t="s">
        <v>49</v>
      </c>
      <c r="D536" s="10">
        <v>6</v>
      </c>
      <c r="E536" s="10">
        <v>1</v>
      </c>
      <c r="F536" s="10">
        <v>1</v>
      </c>
      <c r="G536" s="10" t="s">
        <v>50</v>
      </c>
      <c r="H536" s="10">
        <v>1</v>
      </c>
    </row>
    <row r="537" spans="1:8">
      <c r="A537" s="10" t="s">
        <v>110</v>
      </c>
      <c r="B537" s="10" t="s">
        <v>109</v>
      </c>
      <c r="C537" s="10" t="s">
        <v>49</v>
      </c>
      <c r="D537" s="10">
        <v>7</v>
      </c>
      <c r="E537" s="10">
        <v>1</v>
      </c>
      <c r="F537" s="10">
        <v>0</v>
      </c>
      <c r="G537" s="10" t="s">
        <v>50</v>
      </c>
      <c r="H537" s="10">
        <v>0</v>
      </c>
    </row>
    <row r="538" spans="1:8">
      <c r="A538" s="10" t="s">
        <v>110</v>
      </c>
      <c r="B538" s="10" t="s">
        <v>109</v>
      </c>
      <c r="C538" s="10" t="s">
        <v>49</v>
      </c>
      <c r="D538" s="10">
        <v>8</v>
      </c>
      <c r="E538" s="10">
        <v>1</v>
      </c>
      <c r="F538" s="10">
        <v>1</v>
      </c>
      <c r="G538" s="10" t="s">
        <v>50</v>
      </c>
      <c r="H538" s="10">
        <v>1</v>
      </c>
    </row>
    <row r="539" spans="1:8">
      <c r="A539" s="10" t="s">
        <v>29</v>
      </c>
      <c r="B539" s="10" t="s">
        <v>111</v>
      </c>
      <c r="C539" s="10" t="s">
        <v>49</v>
      </c>
      <c r="D539" s="10">
        <v>1</v>
      </c>
      <c r="E539" s="10">
        <v>1</v>
      </c>
      <c r="F539" s="10">
        <v>1</v>
      </c>
      <c r="G539" s="10" t="s">
        <v>50</v>
      </c>
      <c r="H539" s="10">
        <v>1</v>
      </c>
    </row>
    <row r="540" spans="1:8">
      <c r="A540" s="10" t="s">
        <v>29</v>
      </c>
      <c r="B540" s="10" t="s">
        <v>111</v>
      </c>
      <c r="C540" s="10" t="s">
        <v>49</v>
      </c>
      <c r="D540" s="10">
        <v>2</v>
      </c>
      <c r="E540" s="10">
        <v>0</v>
      </c>
      <c r="F540" s="10">
        <v>1</v>
      </c>
      <c r="G540" s="10" t="s">
        <v>50</v>
      </c>
      <c r="H540" s="10">
        <v>1</v>
      </c>
    </row>
    <row r="541" spans="1:8">
      <c r="A541" s="10" t="s">
        <v>29</v>
      </c>
      <c r="B541" s="10" t="s">
        <v>111</v>
      </c>
      <c r="C541" s="10" t="s">
        <v>49</v>
      </c>
      <c r="D541" s="10">
        <v>3</v>
      </c>
      <c r="E541" s="10">
        <v>0</v>
      </c>
      <c r="F541" s="10">
        <v>1</v>
      </c>
      <c r="G541" s="10" t="s">
        <v>50</v>
      </c>
      <c r="H541" s="10">
        <v>1</v>
      </c>
    </row>
    <row r="542" spans="1:8">
      <c r="A542" s="10" t="s">
        <v>29</v>
      </c>
      <c r="B542" s="10" t="s">
        <v>111</v>
      </c>
      <c r="C542" s="10" t="s">
        <v>49</v>
      </c>
      <c r="D542" s="10">
        <v>4</v>
      </c>
      <c r="E542" s="10">
        <v>1</v>
      </c>
      <c r="F542" s="10">
        <v>1</v>
      </c>
      <c r="G542" s="10" t="s">
        <v>50</v>
      </c>
      <c r="H542" s="10">
        <v>1</v>
      </c>
    </row>
    <row r="543" spans="1:8">
      <c r="A543" s="10" t="s">
        <v>29</v>
      </c>
      <c r="B543" s="10" t="s">
        <v>111</v>
      </c>
      <c r="C543" s="10" t="s">
        <v>49</v>
      </c>
      <c r="D543" s="10">
        <v>5</v>
      </c>
      <c r="E543" s="10">
        <v>1</v>
      </c>
      <c r="F543" s="10">
        <v>1</v>
      </c>
      <c r="G543" s="10" t="s">
        <v>50</v>
      </c>
      <c r="H543" s="10">
        <v>1</v>
      </c>
    </row>
    <row r="544" spans="1:8">
      <c r="A544" s="10" t="s">
        <v>29</v>
      </c>
      <c r="B544" s="10" t="s">
        <v>111</v>
      </c>
      <c r="C544" s="10" t="s">
        <v>49</v>
      </c>
      <c r="D544" s="10">
        <v>6</v>
      </c>
      <c r="E544" s="10">
        <v>1</v>
      </c>
      <c r="F544" s="10">
        <v>1</v>
      </c>
      <c r="G544" s="10" t="s">
        <v>50</v>
      </c>
      <c r="H544" s="10">
        <v>1</v>
      </c>
    </row>
    <row r="545" spans="1:8">
      <c r="A545" s="10" t="s">
        <v>29</v>
      </c>
      <c r="B545" s="10" t="s">
        <v>111</v>
      </c>
      <c r="C545" s="10" t="s">
        <v>49</v>
      </c>
      <c r="D545" s="10">
        <v>7</v>
      </c>
      <c r="E545" s="10">
        <v>0</v>
      </c>
      <c r="F545" s="10">
        <v>0</v>
      </c>
      <c r="G545" s="10" t="s">
        <v>50</v>
      </c>
      <c r="H545" s="10"/>
    </row>
    <row r="546" spans="1:8">
      <c r="A546" s="10" t="s">
        <v>29</v>
      </c>
      <c r="B546" s="10" t="s">
        <v>111</v>
      </c>
      <c r="C546" s="10" t="s">
        <v>49</v>
      </c>
      <c r="D546" s="10">
        <v>8</v>
      </c>
      <c r="E546" s="10">
        <v>1</v>
      </c>
      <c r="F546" s="10">
        <v>1</v>
      </c>
      <c r="G546" s="10" t="s">
        <v>50</v>
      </c>
      <c r="H546" s="10">
        <v>1</v>
      </c>
    </row>
    <row r="547" spans="1:8">
      <c r="A547" s="10" t="s">
        <v>29</v>
      </c>
      <c r="B547" s="10" t="s">
        <v>111</v>
      </c>
      <c r="C547" s="10" t="s">
        <v>49</v>
      </c>
      <c r="D547" s="10">
        <v>12</v>
      </c>
      <c r="E547" s="10">
        <v>1</v>
      </c>
      <c r="F547" s="10">
        <v>1</v>
      </c>
      <c r="G547" s="10" t="s">
        <v>50</v>
      </c>
      <c r="H547" s="10">
        <v>1</v>
      </c>
    </row>
    <row r="548" spans="1:8">
      <c r="A548" s="10" t="s">
        <v>29</v>
      </c>
      <c r="B548" s="10" t="s">
        <v>112</v>
      </c>
      <c r="C548" s="10" t="s">
        <v>49</v>
      </c>
      <c r="D548" s="10">
        <v>1</v>
      </c>
      <c r="E548" s="10">
        <v>1</v>
      </c>
      <c r="F548" s="10">
        <v>1</v>
      </c>
      <c r="G548" s="10" t="s">
        <v>50</v>
      </c>
      <c r="H548" s="10">
        <v>1</v>
      </c>
    </row>
    <row r="549" spans="1:8">
      <c r="A549" s="10" t="s">
        <v>29</v>
      </c>
      <c r="B549" s="10" t="s">
        <v>112</v>
      </c>
      <c r="C549" s="10" t="s">
        <v>49</v>
      </c>
      <c r="D549" s="10">
        <v>2</v>
      </c>
      <c r="E549" s="10">
        <v>1</v>
      </c>
      <c r="F549" s="10">
        <v>1</v>
      </c>
      <c r="G549" s="10" t="s">
        <v>50</v>
      </c>
      <c r="H549" s="10">
        <v>1</v>
      </c>
    </row>
    <row r="550" spans="1:8">
      <c r="A550" s="10" t="s">
        <v>29</v>
      </c>
      <c r="B550" s="10" t="s">
        <v>112</v>
      </c>
      <c r="C550" s="10" t="s">
        <v>49</v>
      </c>
      <c r="D550" s="10">
        <v>3</v>
      </c>
      <c r="E550" s="10">
        <v>0</v>
      </c>
      <c r="F550" s="10">
        <v>1</v>
      </c>
      <c r="G550" s="10" t="s">
        <v>50</v>
      </c>
      <c r="H550" s="10">
        <v>1</v>
      </c>
    </row>
    <row r="551" spans="1:8">
      <c r="A551" s="10" t="s">
        <v>29</v>
      </c>
      <c r="B551" s="10" t="s">
        <v>112</v>
      </c>
      <c r="C551" s="10" t="s">
        <v>49</v>
      </c>
      <c r="D551" s="10">
        <v>4</v>
      </c>
      <c r="E551" s="10">
        <v>1</v>
      </c>
      <c r="F551" s="10">
        <v>0</v>
      </c>
      <c r="G551" s="10" t="s">
        <v>50</v>
      </c>
      <c r="H551" s="10">
        <v>0</v>
      </c>
    </row>
    <row r="552" spans="1:8">
      <c r="A552" s="10" t="s">
        <v>29</v>
      </c>
      <c r="B552" s="10" t="s">
        <v>112</v>
      </c>
      <c r="C552" s="10" t="s">
        <v>49</v>
      </c>
      <c r="D552" s="10">
        <v>5</v>
      </c>
      <c r="E552" s="10">
        <v>1</v>
      </c>
      <c r="F552" s="10">
        <v>1</v>
      </c>
      <c r="G552" s="10" t="s">
        <v>50</v>
      </c>
      <c r="H552" s="10">
        <v>1</v>
      </c>
    </row>
    <row r="553" spans="1:8">
      <c r="A553" s="10" t="s">
        <v>29</v>
      </c>
      <c r="B553" s="10" t="s">
        <v>112</v>
      </c>
      <c r="C553" s="10" t="s">
        <v>49</v>
      </c>
      <c r="D553" s="10">
        <v>6</v>
      </c>
      <c r="E553" s="10">
        <v>1</v>
      </c>
      <c r="F553" s="10">
        <v>1</v>
      </c>
      <c r="G553" s="10" t="s">
        <v>50</v>
      </c>
      <c r="H553" s="10">
        <v>1</v>
      </c>
    </row>
    <row r="554" spans="1:8">
      <c r="A554" s="10" t="s">
        <v>29</v>
      </c>
      <c r="B554" s="10" t="s">
        <v>112</v>
      </c>
      <c r="C554" s="10" t="s">
        <v>49</v>
      </c>
      <c r="D554" s="10">
        <v>7</v>
      </c>
      <c r="E554" s="10">
        <v>1</v>
      </c>
      <c r="F554" s="10">
        <v>0</v>
      </c>
      <c r="G554" s="10" t="s">
        <v>50</v>
      </c>
      <c r="H554" s="10">
        <v>0</v>
      </c>
    </row>
    <row r="555" spans="1:8">
      <c r="A555" s="10" t="s">
        <v>29</v>
      </c>
      <c r="B555" s="10" t="s">
        <v>112</v>
      </c>
      <c r="C555" s="10" t="s">
        <v>49</v>
      </c>
      <c r="D555" s="10">
        <v>8</v>
      </c>
      <c r="E555" s="10">
        <v>1</v>
      </c>
      <c r="F555" s="10">
        <v>1</v>
      </c>
      <c r="G555" s="10" t="s">
        <v>50</v>
      </c>
      <c r="H555" s="10">
        <v>1</v>
      </c>
    </row>
    <row r="556" spans="1:8">
      <c r="A556" s="10" t="s">
        <v>29</v>
      </c>
      <c r="B556" s="10" t="s">
        <v>113</v>
      </c>
      <c r="C556" s="10" t="s">
        <v>49</v>
      </c>
      <c r="D556" s="10">
        <v>1</v>
      </c>
      <c r="E556" s="10">
        <v>1</v>
      </c>
      <c r="F556" s="10">
        <v>1</v>
      </c>
      <c r="G556" s="10" t="s">
        <v>50</v>
      </c>
      <c r="H556" s="10">
        <v>1</v>
      </c>
    </row>
    <row r="557" spans="1:8">
      <c r="A557" s="10" t="s">
        <v>29</v>
      </c>
      <c r="B557" s="10" t="s">
        <v>113</v>
      </c>
      <c r="C557" s="10" t="s">
        <v>49</v>
      </c>
      <c r="D557" s="10">
        <v>2</v>
      </c>
      <c r="E557" s="10">
        <v>0</v>
      </c>
      <c r="F557" s="10">
        <v>0</v>
      </c>
      <c r="G557" s="10" t="s">
        <v>52</v>
      </c>
      <c r="H557" s="10" t="s">
        <v>53</v>
      </c>
    </row>
    <row r="558" spans="1:8">
      <c r="A558" s="10" t="s">
        <v>29</v>
      </c>
      <c r="B558" s="10" t="s">
        <v>113</v>
      </c>
      <c r="C558" s="10" t="s">
        <v>49</v>
      </c>
      <c r="D558" s="10">
        <v>3</v>
      </c>
      <c r="E558" s="10">
        <v>1</v>
      </c>
      <c r="F558" s="10">
        <v>1</v>
      </c>
      <c r="G558" s="10" t="s">
        <v>50</v>
      </c>
      <c r="H558" s="10">
        <v>1</v>
      </c>
    </row>
    <row r="559" spans="1:8">
      <c r="A559" s="10" t="s">
        <v>29</v>
      </c>
      <c r="B559" s="10" t="s">
        <v>113</v>
      </c>
      <c r="C559" s="10" t="s">
        <v>49</v>
      </c>
      <c r="D559" s="10">
        <v>4</v>
      </c>
      <c r="E559" s="10">
        <v>1</v>
      </c>
      <c r="F559" s="10">
        <v>1</v>
      </c>
      <c r="G559" s="10" t="s">
        <v>50</v>
      </c>
      <c r="H559" s="10">
        <v>1</v>
      </c>
    </row>
    <row r="560" spans="1:8">
      <c r="A560" s="10" t="s">
        <v>29</v>
      </c>
      <c r="B560" s="10" t="s">
        <v>113</v>
      </c>
      <c r="C560" s="10" t="s">
        <v>49</v>
      </c>
      <c r="D560" s="10">
        <v>5</v>
      </c>
      <c r="E560" s="10">
        <v>0</v>
      </c>
      <c r="F560" s="10">
        <v>1</v>
      </c>
      <c r="G560" s="10" t="s">
        <v>50</v>
      </c>
      <c r="H560" s="10">
        <v>1</v>
      </c>
    </row>
    <row r="561" spans="1:8">
      <c r="A561" s="10" t="s">
        <v>29</v>
      </c>
      <c r="B561" s="10" t="s">
        <v>113</v>
      </c>
      <c r="C561" s="10" t="s">
        <v>49</v>
      </c>
      <c r="D561" s="10">
        <v>6</v>
      </c>
      <c r="E561" s="10">
        <v>1</v>
      </c>
      <c r="F561" s="10">
        <v>1</v>
      </c>
      <c r="G561" s="10" t="s">
        <v>50</v>
      </c>
      <c r="H561" s="10">
        <v>1</v>
      </c>
    </row>
    <row r="562" spans="1:8">
      <c r="A562" s="10" t="s">
        <v>29</v>
      </c>
      <c r="B562" s="10" t="s">
        <v>113</v>
      </c>
      <c r="C562" s="10" t="s">
        <v>49</v>
      </c>
      <c r="D562" s="10">
        <v>7</v>
      </c>
      <c r="E562" s="10">
        <v>1</v>
      </c>
      <c r="F562" s="10">
        <v>1</v>
      </c>
      <c r="G562" s="10" t="s">
        <v>50</v>
      </c>
      <c r="H562" s="10">
        <v>1</v>
      </c>
    </row>
    <row r="563" spans="1:8">
      <c r="A563" s="10" t="s">
        <v>29</v>
      </c>
      <c r="B563" s="10" t="s">
        <v>113</v>
      </c>
      <c r="C563" s="10" t="s">
        <v>49</v>
      </c>
      <c r="D563" s="10">
        <v>8</v>
      </c>
      <c r="E563" s="10">
        <v>1</v>
      </c>
      <c r="F563" s="10">
        <v>1</v>
      </c>
      <c r="G563" s="10" t="s">
        <v>50</v>
      </c>
      <c r="H563" s="10">
        <v>1</v>
      </c>
    </row>
    <row r="564" spans="1:8">
      <c r="A564" s="10" t="s">
        <v>29</v>
      </c>
      <c r="B564" s="10" t="s">
        <v>113</v>
      </c>
      <c r="C564" s="10" t="s">
        <v>49</v>
      </c>
      <c r="D564" s="10">
        <v>9</v>
      </c>
      <c r="E564" s="10">
        <v>1</v>
      </c>
      <c r="F564" s="10">
        <v>1</v>
      </c>
      <c r="G564" s="10" t="s">
        <v>50</v>
      </c>
      <c r="H564" s="10">
        <v>1</v>
      </c>
    </row>
    <row r="565" spans="1:8">
      <c r="A565" s="10" t="s">
        <v>29</v>
      </c>
      <c r="B565" s="10" t="s">
        <v>114</v>
      </c>
      <c r="C565" s="10" t="s">
        <v>49</v>
      </c>
      <c r="D565" s="10">
        <v>1</v>
      </c>
      <c r="E565" s="10">
        <v>1</v>
      </c>
      <c r="F565" s="10">
        <v>1</v>
      </c>
      <c r="G565" s="10" t="s">
        <v>50</v>
      </c>
      <c r="H565" s="10">
        <v>1</v>
      </c>
    </row>
    <row r="566" spans="1:8">
      <c r="A566" s="10" t="s">
        <v>29</v>
      </c>
      <c r="B566" s="10" t="s">
        <v>114</v>
      </c>
      <c r="C566" s="10" t="s">
        <v>49</v>
      </c>
      <c r="D566" s="10">
        <v>2</v>
      </c>
      <c r="E566" s="10">
        <v>1</v>
      </c>
      <c r="F566" s="10">
        <v>0</v>
      </c>
      <c r="G566" s="10" t="s">
        <v>50</v>
      </c>
      <c r="H566" s="10">
        <v>0</v>
      </c>
    </row>
    <row r="567" spans="1:8">
      <c r="A567" s="10" t="s">
        <v>29</v>
      </c>
      <c r="B567" s="10" t="s">
        <v>114</v>
      </c>
      <c r="C567" s="10" t="s">
        <v>49</v>
      </c>
      <c r="D567" s="10">
        <v>3</v>
      </c>
      <c r="E567" s="10">
        <v>1</v>
      </c>
      <c r="F567" s="10">
        <v>1</v>
      </c>
      <c r="G567" s="10" t="s">
        <v>50</v>
      </c>
      <c r="H567" s="10">
        <v>1</v>
      </c>
    </row>
    <row r="568" spans="1:8">
      <c r="A568" s="10" t="s">
        <v>29</v>
      </c>
      <c r="B568" s="10" t="s">
        <v>114</v>
      </c>
      <c r="C568" s="10" t="s">
        <v>49</v>
      </c>
      <c r="D568" s="10">
        <v>4</v>
      </c>
      <c r="E568" s="10">
        <v>1</v>
      </c>
      <c r="F568" s="10">
        <v>1</v>
      </c>
      <c r="G568" s="10" t="s">
        <v>50</v>
      </c>
      <c r="H568" s="10">
        <v>1</v>
      </c>
    </row>
    <row r="569" spans="1:8">
      <c r="A569" s="10" t="s">
        <v>29</v>
      </c>
      <c r="B569" s="10" t="s">
        <v>114</v>
      </c>
      <c r="C569" s="10" t="s">
        <v>49</v>
      </c>
      <c r="D569" s="10">
        <v>5</v>
      </c>
      <c r="E569" s="10">
        <v>1</v>
      </c>
      <c r="F569" s="10">
        <v>1</v>
      </c>
      <c r="G569" s="10" t="s">
        <v>50</v>
      </c>
      <c r="H569" s="10">
        <v>1</v>
      </c>
    </row>
    <row r="570" spans="1:8">
      <c r="A570" s="10" t="s">
        <v>29</v>
      </c>
      <c r="B570" s="10" t="s">
        <v>114</v>
      </c>
      <c r="C570" s="10" t="s">
        <v>49</v>
      </c>
      <c r="D570" s="10">
        <v>6</v>
      </c>
      <c r="E570" s="10">
        <v>1</v>
      </c>
      <c r="F570" s="10">
        <v>0</v>
      </c>
      <c r="G570" s="10" t="s">
        <v>50</v>
      </c>
      <c r="H570" s="10">
        <v>0</v>
      </c>
    </row>
    <row r="571" spans="1:8">
      <c r="A571" s="10" t="s">
        <v>29</v>
      </c>
      <c r="B571" s="10" t="s">
        <v>114</v>
      </c>
      <c r="C571" s="10" t="s">
        <v>49</v>
      </c>
      <c r="D571" s="10">
        <v>7</v>
      </c>
      <c r="E571" s="10">
        <v>1</v>
      </c>
      <c r="F571" s="10">
        <v>1</v>
      </c>
      <c r="G571" s="10" t="s">
        <v>50</v>
      </c>
      <c r="H571" s="10">
        <v>1</v>
      </c>
    </row>
    <row r="572" spans="1:8">
      <c r="A572" s="10" t="s">
        <v>29</v>
      </c>
      <c r="B572" s="10" t="s">
        <v>114</v>
      </c>
      <c r="C572" s="10" t="s">
        <v>49</v>
      </c>
      <c r="D572" s="10">
        <v>8</v>
      </c>
      <c r="E572" s="10">
        <v>1</v>
      </c>
      <c r="F572" s="10">
        <v>0</v>
      </c>
      <c r="G572" s="10" t="s">
        <v>50</v>
      </c>
      <c r="H572" s="10">
        <v>0</v>
      </c>
    </row>
    <row r="573" spans="1:8">
      <c r="A573" s="10" t="s">
        <v>11</v>
      </c>
      <c r="B573" s="10" t="s">
        <v>115</v>
      </c>
      <c r="C573" s="10" t="s">
        <v>49</v>
      </c>
      <c r="D573" s="10">
        <v>1</v>
      </c>
      <c r="E573" s="10">
        <v>1</v>
      </c>
      <c r="F573" s="10">
        <v>1</v>
      </c>
      <c r="G573" s="10" t="s">
        <v>50</v>
      </c>
      <c r="H573" s="10">
        <v>1</v>
      </c>
    </row>
    <row r="574" spans="1:8">
      <c r="A574" s="10" t="s">
        <v>11</v>
      </c>
      <c r="B574" s="10" t="s">
        <v>115</v>
      </c>
      <c r="C574" s="10" t="s">
        <v>49</v>
      </c>
      <c r="D574" s="10">
        <v>2</v>
      </c>
      <c r="E574" s="10">
        <v>1</v>
      </c>
      <c r="F574" s="10">
        <v>1</v>
      </c>
      <c r="G574" s="10" t="s">
        <v>50</v>
      </c>
      <c r="H574" s="10">
        <v>1</v>
      </c>
    </row>
    <row r="575" spans="1:8">
      <c r="A575" s="10" t="s">
        <v>11</v>
      </c>
      <c r="B575" s="10" t="s">
        <v>115</v>
      </c>
      <c r="C575" s="10" t="s">
        <v>49</v>
      </c>
      <c r="D575" s="10">
        <v>3</v>
      </c>
      <c r="E575" s="10">
        <v>1</v>
      </c>
      <c r="F575" s="10">
        <v>1</v>
      </c>
      <c r="G575" s="10" t="s">
        <v>50</v>
      </c>
      <c r="H575" s="10">
        <v>1</v>
      </c>
    </row>
    <row r="576" spans="1:8">
      <c r="A576" s="10" t="s">
        <v>11</v>
      </c>
      <c r="B576" s="10" t="s">
        <v>115</v>
      </c>
      <c r="C576" s="10" t="s">
        <v>49</v>
      </c>
      <c r="D576" s="10">
        <v>4</v>
      </c>
      <c r="E576" s="10">
        <v>1</v>
      </c>
      <c r="F576" s="10">
        <v>1</v>
      </c>
      <c r="G576" s="10" t="s">
        <v>50</v>
      </c>
      <c r="H576" s="10">
        <v>1</v>
      </c>
    </row>
    <row r="577" spans="1:8">
      <c r="A577" s="10" t="s">
        <v>11</v>
      </c>
      <c r="B577" s="10" t="s">
        <v>115</v>
      </c>
      <c r="C577" s="10" t="s">
        <v>49</v>
      </c>
      <c r="D577" s="10">
        <v>5</v>
      </c>
      <c r="E577" s="10">
        <v>1</v>
      </c>
      <c r="F577" s="10">
        <v>1</v>
      </c>
      <c r="G577" s="10" t="s">
        <v>50</v>
      </c>
      <c r="H577" s="10">
        <v>1</v>
      </c>
    </row>
    <row r="578" spans="1:8">
      <c r="A578" s="10" t="s">
        <v>11</v>
      </c>
      <c r="B578" s="10" t="s">
        <v>115</v>
      </c>
      <c r="C578" s="10" t="s">
        <v>49</v>
      </c>
      <c r="D578" s="10">
        <v>6</v>
      </c>
      <c r="E578" s="10">
        <v>1</v>
      </c>
      <c r="F578" s="10">
        <v>1</v>
      </c>
      <c r="G578" s="10" t="s">
        <v>50</v>
      </c>
      <c r="H578" s="10">
        <v>1</v>
      </c>
    </row>
    <row r="579" spans="1:8">
      <c r="A579" s="10" t="s">
        <v>11</v>
      </c>
      <c r="B579" s="10" t="s">
        <v>115</v>
      </c>
      <c r="C579" s="10" t="s">
        <v>49</v>
      </c>
      <c r="D579" s="10">
        <v>7</v>
      </c>
      <c r="E579" s="10">
        <v>1</v>
      </c>
      <c r="F579" s="10">
        <v>1</v>
      </c>
      <c r="G579" s="10" t="s">
        <v>50</v>
      </c>
      <c r="H579" s="10">
        <v>1</v>
      </c>
    </row>
    <row r="580" spans="1:8">
      <c r="A580" s="10" t="s">
        <v>11</v>
      </c>
      <c r="B580" s="10" t="s">
        <v>115</v>
      </c>
      <c r="C580" s="10" t="s">
        <v>49</v>
      </c>
      <c r="D580" s="10">
        <v>8</v>
      </c>
      <c r="E580" s="10">
        <v>1</v>
      </c>
      <c r="F580" s="10">
        <v>1</v>
      </c>
      <c r="G580" s="10" t="s">
        <v>50</v>
      </c>
      <c r="H580" s="10">
        <v>1</v>
      </c>
    </row>
    <row r="581" spans="1:8">
      <c r="A581" s="10" t="s">
        <v>11</v>
      </c>
      <c r="B581" s="10" t="s">
        <v>116</v>
      </c>
      <c r="C581" s="10" t="s">
        <v>49</v>
      </c>
      <c r="D581" s="10">
        <v>1</v>
      </c>
      <c r="E581" s="10">
        <v>1</v>
      </c>
      <c r="F581" s="10">
        <v>1</v>
      </c>
      <c r="G581" s="10" t="s">
        <v>50</v>
      </c>
      <c r="H581" s="10">
        <v>1</v>
      </c>
    </row>
    <row r="582" spans="1:8">
      <c r="A582" s="10" t="s">
        <v>11</v>
      </c>
      <c r="B582" s="10" t="s">
        <v>116</v>
      </c>
      <c r="C582" s="10" t="s">
        <v>49</v>
      </c>
      <c r="D582" s="10">
        <v>2</v>
      </c>
      <c r="E582" s="10">
        <v>1</v>
      </c>
      <c r="F582" s="10">
        <v>1</v>
      </c>
      <c r="G582" s="10" t="s">
        <v>50</v>
      </c>
      <c r="H582" s="10">
        <v>1</v>
      </c>
    </row>
    <row r="583" spans="1:8">
      <c r="A583" s="10" t="s">
        <v>11</v>
      </c>
      <c r="B583" s="10" t="s">
        <v>116</v>
      </c>
      <c r="C583" s="10" t="s">
        <v>49</v>
      </c>
      <c r="D583" s="10">
        <v>3</v>
      </c>
      <c r="E583" s="10">
        <v>1</v>
      </c>
      <c r="F583" s="10">
        <v>1</v>
      </c>
      <c r="G583" s="10" t="s">
        <v>50</v>
      </c>
      <c r="H583" s="10">
        <v>1</v>
      </c>
    </row>
    <row r="584" spans="1:8">
      <c r="A584" s="10" t="s">
        <v>11</v>
      </c>
      <c r="B584" s="10" t="s">
        <v>116</v>
      </c>
      <c r="C584" s="10" t="s">
        <v>49</v>
      </c>
      <c r="D584" s="10">
        <v>4</v>
      </c>
      <c r="E584" s="10">
        <v>1</v>
      </c>
      <c r="F584" s="10">
        <v>1</v>
      </c>
      <c r="G584" s="10" t="s">
        <v>50</v>
      </c>
      <c r="H584" s="10">
        <v>1</v>
      </c>
    </row>
    <row r="585" spans="1:8">
      <c r="A585" s="10" t="s">
        <v>11</v>
      </c>
      <c r="B585" s="10" t="s">
        <v>116</v>
      </c>
      <c r="C585" s="10" t="s">
        <v>49</v>
      </c>
      <c r="D585" s="10">
        <v>5</v>
      </c>
      <c r="E585" s="10">
        <v>0</v>
      </c>
      <c r="F585" s="10">
        <v>1</v>
      </c>
      <c r="G585" s="10" t="s">
        <v>50</v>
      </c>
      <c r="H585" s="10">
        <v>1</v>
      </c>
    </row>
    <row r="586" spans="1:8">
      <c r="A586" s="10" t="s">
        <v>11</v>
      </c>
      <c r="B586" s="10" t="s">
        <v>116</v>
      </c>
      <c r="C586" s="10" t="s">
        <v>49</v>
      </c>
      <c r="D586" s="10">
        <v>6</v>
      </c>
      <c r="E586" s="10">
        <v>1</v>
      </c>
      <c r="F586" s="10">
        <v>1</v>
      </c>
      <c r="G586" s="10" t="s">
        <v>50</v>
      </c>
      <c r="H586" s="10">
        <v>1</v>
      </c>
    </row>
    <row r="587" spans="1:8">
      <c r="A587" s="10" t="s">
        <v>11</v>
      </c>
      <c r="B587" s="10" t="s">
        <v>116</v>
      </c>
      <c r="C587" s="10" t="s">
        <v>49</v>
      </c>
      <c r="D587" s="10">
        <v>7</v>
      </c>
      <c r="E587" s="10">
        <v>0</v>
      </c>
      <c r="F587" s="10">
        <v>1</v>
      </c>
      <c r="G587" s="10" t="s">
        <v>50</v>
      </c>
      <c r="H587" s="10">
        <v>1</v>
      </c>
    </row>
    <row r="588" spans="1:8">
      <c r="A588" s="10" t="s">
        <v>11</v>
      </c>
      <c r="B588" s="10" t="s">
        <v>116</v>
      </c>
      <c r="C588" s="10" t="s">
        <v>49</v>
      </c>
      <c r="D588" s="10">
        <v>8</v>
      </c>
      <c r="E588" s="10">
        <v>0</v>
      </c>
      <c r="F588" s="10">
        <v>1</v>
      </c>
      <c r="G588" s="10" t="s">
        <v>50</v>
      </c>
      <c r="H588" s="10">
        <v>1</v>
      </c>
    </row>
    <row r="589" spans="1:8">
      <c r="A589" s="10" t="s">
        <v>11</v>
      </c>
      <c r="B589" s="10" t="s">
        <v>117</v>
      </c>
      <c r="C589" s="10" t="s">
        <v>49</v>
      </c>
      <c r="D589" s="10">
        <v>1</v>
      </c>
      <c r="E589" s="10">
        <v>1</v>
      </c>
      <c r="F589" s="10">
        <v>1</v>
      </c>
      <c r="G589" s="10" t="s">
        <v>50</v>
      </c>
      <c r="H589" s="10">
        <v>1</v>
      </c>
    </row>
    <row r="590" spans="1:8">
      <c r="A590" s="10" t="s">
        <v>11</v>
      </c>
      <c r="B590" s="10" t="s">
        <v>117</v>
      </c>
      <c r="C590" s="10" t="s">
        <v>49</v>
      </c>
      <c r="D590" s="10">
        <v>2</v>
      </c>
      <c r="E590" s="10">
        <v>1</v>
      </c>
      <c r="F590" s="10">
        <v>1</v>
      </c>
      <c r="G590" s="10" t="s">
        <v>50</v>
      </c>
      <c r="H590" s="10">
        <v>1</v>
      </c>
    </row>
    <row r="591" spans="1:8">
      <c r="A591" s="10" t="s">
        <v>11</v>
      </c>
      <c r="B591" s="10" t="s">
        <v>117</v>
      </c>
      <c r="C591" s="10" t="s">
        <v>49</v>
      </c>
      <c r="D591" s="10">
        <v>3</v>
      </c>
      <c r="E591" s="10">
        <v>1</v>
      </c>
      <c r="F591" s="10">
        <v>1</v>
      </c>
      <c r="G591" s="10" t="s">
        <v>50</v>
      </c>
      <c r="H591" s="10">
        <v>1</v>
      </c>
    </row>
    <row r="592" spans="1:8">
      <c r="A592" s="10" t="s">
        <v>11</v>
      </c>
      <c r="B592" s="10" t="s">
        <v>117</v>
      </c>
      <c r="C592" s="10" t="s">
        <v>49</v>
      </c>
      <c r="D592" s="10">
        <v>4</v>
      </c>
      <c r="E592" s="10">
        <v>1</v>
      </c>
      <c r="F592" s="10">
        <v>1</v>
      </c>
      <c r="G592" s="10" t="s">
        <v>50</v>
      </c>
      <c r="H592" s="10">
        <v>1</v>
      </c>
    </row>
    <row r="593" spans="1:8">
      <c r="A593" s="10" t="s">
        <v>11</v>
      </c>
      <c r="B593" s="10" t="s">
        <v>117</v>
      </c>
      <c r="C593" s="10" t="s">
        <v>49</v>
      </c>
      <c r="D593" s="10">
        <v>5</v>
      </c>
      <c r="E593" s="10">
        <v>0</v>
      </c>
      <c r="F593" s="10">
        <v>1</v>
      </c>
      <c r="G593" s="10" t="s">
        <v>50</v>
      </c>
      <c r="H593" s="10">
        <v>1</v>
      </c>
    </row>
    <row r="594" spans="1:8">
      <c r="A594" s="10" t="s">
        <v>11</v>
      </c>
      <c r="B594" s="10" t="s">
        <v>117</v>
      </c>
      <c r="C594" s="10" t="s">
        <v>49</v>
      </c>
      <c r="D594" s="10">
        <v>6</v>
      </c>
      <c r="E594" s="10">
        <v>1</v>
      </c>
      <c r="F594" s="10">
        <v>1</v>
      </c>
      <c r="G594" s="10" t="s">
        <v>50</v>
      </c>
      <c r="H594" s="10">
        <v>1</v>
      </c>
    </row>
    <row r="595" spans="1:8">
      <c r="A595" s="10" t="s">
        <v>11</v>
      </c>
      <c r="B595" s="10" t="s">
        <v>117</v>
      </c>
      <c r="C595" s="10" t="s">
        <v>49</v>
      </c>
      <c r="D595" s="10">
        <v>7</v>
      </c>
      <c r="E595" s="10">
        <v>1</v>
      </c>
      <c r="F595" s="10">
        <v>1</v>
      </c>
      <c r="G595" s="10" t="s">
        <v>50</v>
      </c>
      <c r="H595" s="10">
        <v>1</v>
      </c>
    </row>
    <row r="596" spans="1:8">
      <c r="A596" s="10" t="s">
        <v>11</v>
      </c>
      <c r="B596" s="10" t="s">
        <v>117</v>
      </c>
      <c r="C596" s="10" t="s">
        <v>49</v>
      </c>
      <c r="D596" s="10">
        <v>8</v>
      </c>
      <c r="E596" s="10">
        <v>1</v>
      </c>
      <c r="F596" s="10">
        <v>1</v>
      </c>
      <c r="G596" s="10" t="s">
        <v>50</v>
      </c>
      <c r="H596" s="10">
        <v>1</v>
      </c>
    </row>
    <row r="597" spans="1:8">
      <c r="A597" s="10" t="s">
        <v>11</v>
      </c>
      <c r="B597" s="10" t="s">
        <v>118</v>
      </c>
      <c r="C597" s="10" t="s">
        <v>49</v>
      </c>
      <c r="D597" s="10">
        <v>1</v>
      </c>
      <c r="E597" s="10">
        <v>0</v>
      </c>
      <c r="F597" s="10">
        <v>1</v>
      </c>
      <c r="G597" s="10" t="s">
        <v>50</v>
      </c>
      <c r="H597" s="10">
        <v>1</v>
      </c>
    </row>
    <row r="598" spans="1:8">
      <c r="A598" s="10" t="s">
        <v>11</v>
      </c>
      <c r="B598" s="10" t="s">
        <v>118</v>
      </c>
      <c r="C598" s="10" t="s">
        <v>49</v>
      </c>
      <c r="D598" s="10">
        <v>2</v>
      </c>
      <c r="E598" s="10">
        <v>1</v>
      </c>
      <c r="F598" s="10">
        <v>1</v>
      </c>
      <c r="G598" s="10" t="s">
        <v>50</v>
      </c>
      <c r="H598" s="10">
        <v>1</v>
      </c>
    </row>
    <row r="599" spans="1:8">
      <c r="A599" s="10" t="s">
        <v>11</v>
      </c>
      <c r="B599" s="10" t="s">
        <v>118</v>
      </c>
      <c r="C599" s="10" t="s">
        <v>49</v>
      </c>
      <c r="D599" s="10">
        <v>3</v>
      </c>
      <c r="E599" s="10">
        <v>1</v>
      </c>
      <c r="F599" s="10">
        <v>1</v>
      </c>
      <c r="G599" s="10" t="s">
        <v>50</v>
      </c>
      <c r="H599" s="10">
        <v>1</v>
      </c>
    </row>
    <row r="600" spans="1:8">
      <c r="A600" s="10" t="s">
        <v>11</v>
      </c>
      <c r="B600" s="10" t="s">
        <v>118</v>
      </c>
      <c r="C600" s="10" t="s">
        <v>49</v>
      </c>
      <c r="D600" s="10">
        <v>4</v>
      </c>
      <c r="E600" s="10">
        <v>1</v>
      </c>
      <c r="F600" s="10">
        <v>1</v>
      </c>
      <c r="G600" s="10" t="s">
        <v>50</v>
      </c>
      <c r="H600" s="10">
        <v>1</v>
      </c>
    </row>
    <row r="601" spans="1:8">
      <c r="A601" s="10" t="s">
        <v>11</v>
      </c>
      <c r="B601" s="10" t="s">
        <v>118</v>
      </c>
      <c r="C601" s="10" t="s">
        <v>49</v>
      </c>
      <c r="D601" s="10">
        <v>5</v>
      </c>
      <c r="E601" s="10">
        <v>1</v>
      </c>
      <c r="F601" s="10">
        <v>1</v>
      </c>
      <c r="G601" s="10" t="s">
        <v>50</v>
      </c>
      <c r="H601" s="10">
        <v>1</v>
      </c>
    </row>
    <row r="602" spans="1:8">
      <c r="A602" s="10" t="s">
        <v>11</v>
      </c>
      <c r="B602" s="10" t="s">
        <v>118</v>
      </c>
      <c r="C602" s="10" t="s">
        <v>49</v>
      </c>
      <c r="D602" s="10">
        <v>6</v>
      </c>
      <c r="E602" s="10">
        <v>1</v>
      </c>
      <c r="F602" s="10">
        <v>1</v>
      </c>
      <c r="G602" s="10" t="s">
        <v>50</v>
      </c>
      <c r="H602" s="10">
        <v>1</v>
      </c>
    </row>
    <row r="603" spans="1:8">
      <c r="A603" s="10" t="s">
        <v>11</v>
      </c>
      <c r="B603" s="10" t="s">
        <v>118</v>
      </c>
      <c r="C603" s="10" t="s">
        <v>49</v>
      </c>
      <c r="D603" s="10">
        <v>7</v>
      </c>
      <c r="E603" s="10">
        <v>1</v>
      </c>
      <c r="F603" s="10">
        <v>1</v>
      </c>
      <c r="G603" s="10" t="s">
        <v>50</v>
      </c>
      <c r="H603" s="10">
        <v>1</v>
      </c>
    </row>
    <row r="604" spans="1:8">
      <c r="A604" s="10" t="s">
        <v>11</v>
      </c>
      <c r="B604" s="10" t="s">
        <v>118</v>
      </c>
      <c r="C604" s="10" t="s">
        <v>49</v>
      </c>
      <c r="D604" s="10">
        <v>8</v>
      </c>
      <c r="E604" s="10">
        <v>1</v>
      </c>
      <c r="F604" s="10">
        <v>1</v>
      </c>
      <c r="G604" s="10" t="s">
        <v>50</v>
      </c>
      <c r="H604" s="10">
        <v>1</v>
      </c>
    </row>
    <row r="605" spans="1:8">
      <c r="A605" s="10" t="s">
        <v>12</v>
      </c>
      <c r="B605" s="10" t="s">
        <v>119</v>
      </c>
      <c r="C605" s="10" t="s">
        <v>49</v>
      </c>
      <c r="D605" s="10">
        <v>1</v>
      </c>
      <c r="E605" s="10">
        <v>1</v>
      </c>
      <c r="F605" s="10">
        <v>1</v>
      </c>
      <c r="G605" s="10" t="s">
        <v>50</v>
      </c>
      <c r="H605" s="10">
        <v>1</v>
      </c>
    </row>
    <row r="606" spans="1:8">
      <c r="A606" s="10" t="s">
        <v>12</v>
      </c>
      <c r="B606" s="10" t="s">
        <v>119</v>
      </c>
      <c r="C606" s="10" t="s">
        <v>49</v>
      </c>
      <c r="D606" s="10">
        <v>2</v>
      </c>
      <c r="E606" s="10">
        <v>1</v>
      </c>
      <c r="F606" s="10">
        <v>1</v>
      </c>
      <c r="G606" s="10" t="s">
        <v>50</v>
      </c>
      <c r="H606" s="10">
        <v>1</v>
      </c>
    </row>
    <row r="607" spans="1:8">
      <c r="A607" s="10" t="s">
        <v>12</v>
      </c>
      <c r="B607" s="10" t="s">
        <v>119</v>
      </c>
      <c r="C607" s="10" t="s">
        <v>49</v>
      </c>
      <c r="D607" s="10">
        <v>3</v>
      </c>
      <c r="E607" s="10">
        <v>1</v>
      </c>
      <c r="F607" s="10">
        <v>1</v>
      </c>
      <c r="G607" s="10" t="s">
        <v>50</v>
      </c>
      <c r="H607" s="10">
        <v>1</v>
      </c>
    </row>
    <row r="608" spans="1:8">
      <c r="A608" s="10" t="s">
        <v>12</v>
      </c>
      <c r="B608" s="10" t="s">
        <v>119</v>
      </c>
      <c r="C608" s="10" t="s">
        <v>49</v>
      </c>
      <c r="D608" s="10">
        <v>4</v>
      </c>
      <c r="E608" s="10">
        <v>1</v>
      </c>
      <c r="F608" s="10">
        <v>1</v>
      </c>
      <c r="G608" s="10" t="s">
        <v>50</v>
      </c>
      <c r="H608" s="10">
        <v>1</v>
      </c>
    </row>
    <row r="609" spans="1:8">
      <c r="A609" s="10" t="s">
        <v>12</v>
      </c>
      <c r="B609" s="10" t="s">
        <v>119</v>
      </c>
      <c r="C609" s="10" t="s">
        <v>49</v>
      </c>
      <c r="D609" s="10">
        <v>5</v>
      </c>
      <c r="E609" s="10">
        <v>1</v>
      </c>
      <c r="F609" s="10">
        <v>1</v>
      </c>
      <c r="G609" s="10" t="s">
        <v>50</v>
      </c>
      <c r="H609" s="10">
        <v>1</v>
      </c>
    </row>
    <row r="610" spans="1:8">
      <c r="A610" s="10" t="s">
        <v>12</v>
      </c>
      <c r="B610" s="10" t="s">
        <v>119</v>
      </c>
      <c r="C610" s="10" t="s">
        <v>49</v>
      </c>
      <c r="D610" s="10">
        <v>6</v>
      </c>
      <c r="E610" s="10">
        <v>1</v>
      </c>
      <c r="F610" s="10">
        <v>1</v>
      </c>
      <c r="G610" s="10" t="s">
        <v>50</v>
      </c>
      <c r="H610" s="10">
        <v>1</v>
      </c>
    </row>
    <row r="611" spans="1:8">
      <c r="A611" s="10" t="s">
        <v>12</v>
      </c>
      <c r="B611" s="10" t="s">
        <v>119</v>
      </c>
      <c r="C611" s="10" t="s">
        <v>49</v>
      </c>
      <c r="D611" s="10">
        <v>7</v>
      </c>
      <c r="E611" s="10">
        <v>0</v>
      </c>
      <c r="F611" s="10">
        <v>0</v>
      </c>
      <c r="G611" s="10" t="s">
        <v>52</v>
      </c>
      <c r="H611" s="10" t="s">
        <v>53</v>
      </c>
    </row>
    <row r="612" spans="1:8">
      <c r="A612" s="10" t="s">
        <v>12</v>
      </c>
      <c r="B612" s="10" t="s">
        <v>119</v>
      </c>
      <c r="C612" s="10" t="s">
        <v>49</v>
      </c>
      <c r="D612" s="10">
        <v>8</v>
      </c>
      <c r="E612" s="10">
        <v>1</v>
      </c>
      <c r="F612" s="10">
        <v>1</v>
      </c>
      <c r="G612" s="10" t="s">
        <v>50</v>
      </c>
      <c r="H612" s="10">
        <v>1</v>
      </c>
    </row>
    <row r="613" spans="1:8">
      <c r="A613" s="10" t="s">
        <v>12</v>
      </c>
      <c r="B613" s="10" t="s">
        <v>119</v>
      </c>
      <c r="C613" s="10" t="s">
        <v>49</v>
      </c>
      <c r="D613" s="10">
        <v>9</v>
      </c>
      <c r="E613" s="10">
        <v>1</v>
      </c>
      <c r="F613" s="10">
        <v>1</v>
      </c>
      <c r="G613" s="10" t="s">
        <v>50</v>
      </c>
      <c r="H613" s="10">
        <v>1</v>
      </c>
    </row>
    <row r="614" spans="1:8">
      <c r="A614" s="10" t="s">
        <v>12</v>
      </c>
      <c r="B614" s="10" t="s">
        <v>120</v>
      </c>
      <c r="C614" s="10" t="s">
        <v>49</v>
      </c>
      <c r="D614" s="10">
        <v>1</v>
      </c>
      <c r="E614" s="10">
        <v>1</v>
      </c>
      <c r="F614" s="10">
        <v>1</v>
      </c>
      <c r="G614" s="10" t="s">
        <v>50</v>
      </c>
      <c r="H614" s="10">
        <v>1</v>
      </c>
    </row>
    <row r="615" spans="1:8">
      <c r="A615" s="10" t="s">
        <v>12</v>
      </c>
      <c r="B615" s="10" t="s">
        <v>120</v>
      </c>
      <c r="C615" s="10" t="s">
        <v>49</v>
      </c>
      <c r="D615" s="10">
        <v>2</v>
      </c>
      <c r="E615" s="10">
        <v>1</v>
      </c>
      <c r="F615" s="10">
        <v>1</v>
      </c>
      <c r="G615" s="10" t="s">
        <v>50</v>
      </c>
      <c r="H615" s="10">
        <v>1</v>
      </c>
    </row>
    <row r="616" spans="1:8">
      <c r="A616" s="10" t="s">
        <v>12</v>
      </c>
      <c r="B616" s="10" t="s">
        <v>120</v>
      </c>
      <c r="C616" s="10" t="s">
        <v>49</v>
      </c>
      <c r="D616" s="10">
        <v>3</v>
      </c>
      <c r="E616" s="10">
        <v>1</v>
      </c>
      <c r="F616" s="10">
        <v>1</v>
      </c>
      <c r="G616" s="10" t="s">
        <v>50</v>
      </c>
      <c r="H616" s="10">
        <v>1</v>
      </c>
    </row>
    <row r="617" spans="1:8">
      <c r="A617" s="10" t="s">
        <v>12</v>
      </c>
      <c r="B617" s="10" t="s">
        <v>120</v>
      </c>
      <c r="C617" s="10" t="s">
        <v>49</v>
      </c>
      <c r="D617" s="10">
        <v>4</v>
      </c>
      <c r="E617" s="10">
        <v>1</v>
      </c>
      <c r="F617" s="10">
        <v>1</v>
      </c>
      <c r="G617" s="10" t="s">
        <v>50</v>
      </c>
      <c r="H617" s="10">
        <v>1</v>
      </c>
    </row>
    <row r="618" spans="1:8">
      <c r="A618" s="10" t="s">
        <v>12</v>
      </c>
      <c r="B618" s="10" t="s">
        <v>120</v>
      </c>
      <c r="C618" s="10" t="s">
        <v>49</v>
      </c>
      <c r="D618" s="10">
        <v>5</v>
      </c>
      <c r="E618" s="10">
        <v>1</v>
      </c>
      <c r="F618" s="10">
        <v>1</v>
      </c>
      <c r="G618" s="10" t="s">
        <v>50</v>
      </c>
      <c r="H618" s="10">
        <v>1</v>
      </c>
    </row>
    <row r="619" spans="1:8">
      <c r="A619" s="10" t="s">
        <v>12</v>
      </c>
      <c r="B619" s="10" t="s">
        <v>120</v>
      </c>
      <c r="C619" s="10" t="s">
        <v>49</v>
      </c>
      <c r="D619" s="10">
        <v>6</v>
      </c>
      <c r="E619" s="10">
        <v>1</v>
      </c>
      <c r="F619" s="10">
        <v>1</v>
      </c>
      <c r="G619" s="10" t="s">
        <v>50</v>
      </c>
      <c r="H619" s="10">
        <v>1</v>
      </c>
    </row>
    <row r="620" spans="1:8">
      <c r="A620" s="10" t="s">
        <v>12</v>
      </c>
      <c r="B620" s="10" t="s">
        <v>120</v>
      </c>
      <c r="C620" s="10" t="s">
        <v>49</v>
      </c>
      <c r="D620" s="10">
        <v>7</v>
      </c>
      <c r="E620" s="10">
        <v>1</v>
      </c>
      <c r="F620" s="10">
        <v>0</v>
      </c>
      <c r="G620" s="10" t="s">
        <v>50</v>
      </c>
      <c r="H620" s="10">
        <v>0</v>
      </c>
    </row>
    <row r="621" spans="1:8">
      <c r="A621" s="10" t="s">
        <v>12</v>
      </c>
      <c r="B621" s="10" t="s">
        <v>120</v>
      </c>
      <c r="C621" s="10" t="s">
        <v>49</v>
      </c>
      <c r="D621" s="10">
        <v>8</v>
      </c>
      <c r="E621" s="10">
        <v>1</v>
      </c>
      <c r="F621" s="10">
        <v>1</v>
      </c>
      <c r="G621" s="10" t="s">
        <v>50</v>
      </c>
      <c r="H621" s="10">
        <v>1</v>
      </c>
    </row>
    <row r="622" spans="1:8">
      <c r="A622" s="10" t="s">
        <v>12</v>
      </c>
      <c r="B622" s="10" t="s">
        <v>121</v>
      </c>
      <c r="C622" s="10" t="s">
        <v>49</v>
      </c>
      <c r="D622" s="10">
        <v>1</v>
      </c>
      <c r="E622" s="10">
        <v>1</v>
      </c>
      <c r="F622" s="10">
        <v>1</v>
      </c>
      <c r="G622" s="10" t="s">
        <v>50</v>
      </c>
      <c r="H622" s="10">
        <v>1</v>
      </c>
    </row>
    <row r="623" spans="1:8">
      <c r="A623" s="10" t="s">
        <v>12</v>
      </c>
      <c r="B623" s="10" t="s">
        <v>121</v>
      </c>
      <c r="C623" s="10" t="s">
        <v>49</v>
      </c>
      <c r="D623" s="10">
        <v>2</v>
      </c>
      <c r="E623" s="10">
        <v>1</v>
      </c>
      <c r="F623" s="10">
        <v>1</v>
      </c>
      <c r="G623" s="10" t="s">
        <v>50</v>
      </c>
      <c r="H623" s="10">
        <v>1</v>
      </c>
    </row>
    <row r="624" spans="1:8">
      <c r="A624" s="10" t="s">
        <v>12</v>
      </c>
      <c r="B624" s="10" t="s">
        <v>121</v>
      </c>
      <c r="C624" s="10" t="s">
        <v>49</v>
      </c>
      <c r="D624" s="10">
        <v>3</v>
      </c>
      <c r="E624" s="10">
        <v>1</v>
      </c>
      <c r="F624" s="10">
        <v>1</v>
      </c>
      <c r="G624" s="10" t="s">
        <v>50</v>
      </c>
      <c r="H624" s="10">
        <v>1</v>
      </c>
    </row>
    <row r="625" spans="1:8">
      <c r="A625" s="10" t="s">
        <v>12</v>
      </c>
      <c r="B625" s="10" t="s">
        <v>121</v>
      </c>
      <c r="C625" s="10" t="s">
        <v>49</v>
      </c>
      <c r="D625" s="10">
        <v>4</v>
      </c>
      <c r="E625" s="10">
        <v>1</v>
      </c>
      <c r="F625" s="10">
        <v>0</v>
      </c>
      <c r="G625" s="10" t="s">
        <v>50</v>
      </c>
      <c r="H625" s="10">
        <v>0</v>
      </c>
    </row>
    <row r="626" spans="1:8">
      <c r="A626" s="10" t="s">
        <v>12</v>
      </c>
      <c r="B626" s="10" t="s">
        <v>121</v>
      </c>
      <c r="C626" s="10" t="s">
        <v>49</v>
      </c>
      <c r="D626" s="10">
        <v>5</v>
      </c>
      <c r="E626" s="10">
        <v>1</v>
      </c>
      <c r="F626" s="10">
        <v>1</v>
      </c>
      <c r="G626" s="10" t="s">
        <v>50</v>
      </c>
      <c r="H626" s="10">
        <v>1</v>
      </c>
    </row>
    <row r="627" spans="1:8">
      <c r="A627" s="10" t="s">
        <v>12</v>
      </c>
      <c r="B627" s="10" t="s">
        <v>121</v>
      </c>
      <c r="C627" s="10" t="s">
        <v>49</v>
      </c>
      <c r="D627" s="10">
        <v>6</v>
      </c>
      <c r="E627" s="10">
        <v>1</v>
      </c>
      <c r="F627" s="10">
        <v>1</v>
      </c>
      <c r="G627" s="10" t="s">
        <v>50</v>
      </c>
      <c r="H627" s="10">
        <v>1</v>
      </c>
    </row>
    <row r="628" spans="1:8">
      <c r="A628" s="10" t="s">
        <v>12</v>
      </c>
      <c r="B628" s="10" t="s">
        <v>121</v>
      </c>
      <c r="C628" s="10" t="s">
        <v>49</v>
      </c>
      <c r="D628" s="10">
        <v>7</v>
      </c>
      <c r="E628" s="10">
        <v>1</v>
      </c>
      <c r="F628" s="10">
        <v>1</v>
      </c>
      <c r="G628" s="10" t="s">
        <v>50</v>
      </c>
      <c r="H628" s="10">
        <v>1</v>
      </c>
    </row>
    <row r="629" spans="1:8">
      <c r="A629" s="10" t="s">
        <v>12</v>
      </c>
      <c r="B629" s="10" t="s">
        <v>121</v>
      </c>
      <c r="C629" s="10" t="s">
        <v>49</v>
      </c>
      <c r="D629" s="10">
        <v>8</v>
      </c>
      <c r="E629" s="10">
        <v>1</v>
      </c>
      <c r="F629" s="10">
        <v>1</v>
      </c>
      <c r="G629" s="10" t="s">
        <v>50</v>
      </c>
      <c r="H629" s="10">
        <v>1</v>
      </c>
    </row>
    <row r="630" spans="1:8">
      <c r="A630" s="10" t="s">
        <v>12</v>
      </c>
      <c r="B630" s="10" t="s">
        <v>122</v>
      </c>
      <c r="C630" s="10" t="s">
        <v>49</v>
      </c>
      <c r="D630" s="10">
        <v>1</v>
      </c>
      <c r="E630" s="10">
        <v>1</v>
      </c>
      <c r="F630" s="10">
        <v>1</v>
      </c>
      <c r="G630" s="10" t="s">
        <v>50</v>
      </c>
      <c r="H630" s="10">
        <v>1</v>
      </c>
    </row>
    <row r="631" spans="1:8">
      <c r="A631" s="10" t="s">
        <v>12</v>
      </c>
      <c r="B631" s="10" t="s">
        <v>122</v>
      </c>
      <c r="C631" s="10" t="s">
        <v>49</v>
      </c>
      <c r="D631" s="10">
        <v>2</v>
      </c>
      <c r="E631" s="10">
        <v>0</v>
      </c>
      <c r="F631" s="10">
        <v>1</v>
      </c>
      <c r="G631" s="10" t="s">
        <v>50</v>
      </c>
      <c r="H631" s="10">
        <v>1</v>
      </c>
    </row>
    <row r="632" spans="1:8">
      <c r="A632" s="10" t="s">
        <v>12</v>
      </c>
      <c r="B632" s="10" t="s">
        <v>122</v>
      </c>
      <c r="C632" s="10" t="s">
        <v>49</v>
      </c>
      <c r="D632" s="10">
        <v>3</v>
      </c>
      <c r="E632" s="10">
        <v>1</v>
      </c>
      <c r="F632" s="10">
        <v>1</v>
      </c>
      <c r="G632" s="10" t="s">
        <v>50</v>
      </c>
      <c r="H632" s="10">
        <v>1</v>
      </c>
    </row>
    <row r="633" spans="1:8">
      <c r="A633" s="10" t="s">
        <v>12</v>
      </c>
      <c r="B633" s="10" t="s">
        <v>122</v>
      </c>
      <c r="C633" s="10" t="s">
        <v>49</v>
      </c>
      <c r="D633" s="10">
        <v>4</v>
      </c>
      <c r="E633" s="10">
        <v>1</v>
      </c>
      <c r="F633" s="10">
        <v>1</v>
      </c>
      <c r="G633" s="10" t="s">
        <v>50</v>
      </c>
      <c r="H633" s="10">
        <v>1</v>
      </c>
    </row>
    <row r="634" spans="1:8">
      <c r="A634" s="10" t="s">
        <v>12</v>
      </c>
      <c r="B634" s="10" t="s">
        <v>122</v>
      </c>
      <c r="C634" s="10" t="s">
        <v>49</v>
      </c>
      <c r="D634" s="10">
        <v>5</v>
      </c>
      <c r="E634" s="10">
        <v>1</v>
      </c>
      <c r="F634" s="10">
        <v>1</v>
      </c>
      <c r="G634" s="10" t="s">
        <v>50</v>
      </c>
      <c r="H634" s="10">
        <v>1</v>
      </c>
    </row>
    <row r="635" spans="1:8">
      <c r="A635" s="10" t="s">
        <v>12</v>
      </c>
      <c r="B635" s="10" t="s">
        <v>122</v>
      </c>
      <c r="C635" s="10" t="s">
        <v>49</v>
      </c>
      <c r="D635" s="10">
        <v>6</v>
      </c>
      <c r="E635" s="10">
        <v>1</v>
      </c>
      <c r="F635" s="10">
        <v>1</v>
      </c>
      <c r="G635" s="10" t="s">
        <v>50</v>
      </c>
      <c r="H635" s="10">
        <v>1</v>
      </c>
    </row>
    <row r="636" spans="1:8">
      <c r="A636" s="10" t="s">
        <v>12</v>
      </c>
      <c r="B636" s="10" t="s">
        <v>122</v>
      </c>
      <c r="C636" s="10" t="s">
        <v>49</v>
      </c>
      <c r="D636" s="10">
        <v>7</v>
      </c>
      <c r="E636" s="10">
        <v>1</v>
      </c>
      <c r="F636" s="10">
        <v>1</v>
      </c>
      <c r="G636" s="10" t="s">
        <v>50</v>
      </c>
      <c r="H636" s="10">
        <v>1</v>
      </c>
    </row>
    <row r="637" spans="1:8">
      <c r="A637" s="10" t="s">
        <v>12</v>
      </c>
      <c r="B637" s="10" t="s">
        <v>122</v>
      </c>
      <c r="C637" s="10" t="s">
        <v>49</v>
      </c>
      <c r="D637" s="10">
        <v>8</v>
      </c>
      <c r="E637" s="10">
        <v>1</v>
      </c>
      <c r="F637" s="10">
        <v>1</v>
      </c>
      <c r="G637" s="10" t="s">
        <v>50</v>
      </c>
      <c r="H637" s="10">
        <v>1</v>
      </c>
    </row>
    <row r="638" spans="1:8">
      <c r="A638" s="10" t="s">
        <v>23</v>
      </c>
      <c r="B638" s="10" t="s">
        <v>123</v>
      </c>
      <c r="C638" s="10" t="s">
        <v>49</v>
      </c>
      <c r="D638" s="10">
        <v>1</v>
      </c>
      <c r="E638" s="10">
        <v>0</v>
      </c>
      <c r="F638" s="10">
        <v>0</v>
      </c>
      <c r="G638" s="10" t="s">
        <v>52</v>
      </c>
      <c r="H638" s="10" t="s">
        <v>53</v>
      </c>
    </row>
    <row r="639" spans="1:8">
      <c r="A639" s="10" t="s">
        <v>23</v>
      </c>
      <c r="B639" s="10" t="s">
        <v>123</v>
      </c>
      <c r="C639" s="10" t="s">
        <v>49</v>
      </c>
      <c r="D639" s="10">
        <v>2</v>
      </c>
      <c r="E639" s="10">
        <v>1</v>
      </c>
      <c r="F639" s="10">
        <v>0</v>
      </c>
      <c r="G639" s="10" t="s">
        <v>50</v>
      </c>
      <c r="H639" s="10">
        <v>0</v>
      </c>
    </row>
    <row r="640" spans="1:8">
      <c r="A640" s="10" t="s">
        <v>23</v>
      </c>
      <c r="B640" s="10" t="s">
        <v>123</v>
      </c>
      <c r="C640" s="10" t="s">
        <v>49</v>
      </c>
      <c r="D640" s="10">
        <v>3</v>
      </c>
      <c r="E640" s="10">
        <v>1</v>
      </c>
      <c r="F640" s="10">
        <v>1</v>
      </c>
      <c r="G640" s="10" t="s">
        <v>50</v>
      </c>
      <c r="H640" s="10">
        <v>1</v>
      </c>
    </row>
    <row r="641" spans="1:8">
      <c r="A641" s="10" t="s">
        <v>23</v>
      </c>
      <c r="B641" s="10" t="s">
        <v>123</v>
      </c>
      <c r="C641" s="10" t="s">
        <v>49</v>
      </c>
      <c r="D641" s="10">
        <v>4</v>
      </c>
      <c r="E641" s="10">
        <v>1</v>
      </c>
      <c r="F641" s="10">
        <v>1</v>
      </c>
      <c r="G641" s="10" t="s">
        <v>50</v>
      </c>
      <c r="H641" s="10">
        <v>1</v>
      </c>
    </row>
    <row r="642" spans="1:8">
      <c r="A642" s="10" t="s">
        <v>23</v>
      </c>
      <c r="B642" s="10" t="s">
        <v>123</v>
      </c>
      <c r="C642" s="10" t="s">
        <v>49</v>
      </c>
      <c r="D642" s="10">
        <v>5</v>
      </c>
      <c r="E642" s="10">
        <v>1</v>
      </c>
      <c r="F642" s="10">
        <v>1</v>
      </c>
      <c r="G642" s="10" t="s">
        <v>50</v>
      </c>
      <c r="H642" s="10">
        <v>1</v>
      </c>
    </row>
    <row r="643" spans="1:8">
      <c r="A643" s="10" t="s">
        <v>23</v>
      </c>
      <c r="B643" s="10" t="s">
        <v>123</v>
      </c>
      <c r="C643" s="10" t="s">
        <v>49</v>
      </c>
      <c r="D643" s="10">
        <v>6</v>
      </c>
      <c r="E643" s="10">
        <v>0</v>
      </c>
      <c r="F643" s="10">
        <v>0</v>
      </c>
      <c r="G643" s="10" t="s">
        <v>50</v>
      </c>
      <c r="H643" s="10">
        <v>0</v>
      </c>
    </row>
    <row r="644" spans="1:8">
      <c r="A644" s="10" t="s">
        <v>23</v>
      </c>
      <c r="B644" s="10" t="s">
        <v>123</v>
      </c>
      <c r="C644" s="10" t="s">
        <v>49</v>
      </c>
      <c r="D644" s="10">
        <v>7</v>
      </c>
      <c r="E644" s="10">
        <v>0</v>
      </c>
      <c r="F644" s="10">
        <v>1</v>
      </c>
      <c r="G644" s="10" t="s">
        <v>50</v>
      </c>
      <c r="H644" s="10">
        <v>1</v>
      </c>
    </row>
    <row r="645" spans="1:8">
      <c r="A645" s="10" t="s">
        <v>23</v>
      </c>
      <c r="B645" s="10" t="s">
        <v>123</v>
      </c>
      <c r="C645" s="10" t="s">
        <v>49</v>
      </c>
      <c r="D645" s="10">
        <v>8</v>
      </c>
      <c r="E645" s="10">
        <v>1</v>
      </c>
      <c r="F645" s="10">
        <v>1</v>
      </c>
      <c r="G645" s="10" t="s">
        <v>50</v>
      </c>
      <c r="H645" s="10">
        <v>1</v>
      </c>
    </row>
    <row r="646" spans="1:8">
      <c r="A646" s="10" t="s">
        <v>23</v>
      </c>
      <c r="B646" s="10" t="s">
        <v>123</v>
      </c>
      <c r="C646" s="10" t="s">
        <v>49</v>
      </c>
      <c r="D646" s="10">
        <v>13</v>
      </c>
      <c r="E646" s="10">
        <v>1</v>
      </c>
      <c r="F646" s="10">
        <v>1</v>
      </c>
      <c r="G646" s="10" t="s">
        <v>50</v>
      </c>
      <c r="H646" s="10">
        <v>1</v>
      </c>
    </row>
    <row r="647" spans="1:8">
      <c r="A647" s="10" t="s">
        <v>23</v>
      </c>
      <c r="B647" s="10" t="s">
        <v>124</v>
      </c>
      <c r="C647" s="10" t="s">
        <v>49</v>
      </c>
      <c r="D647" s="10">
        <v>1</v>
      </c>
      <c r="E647" s="10">
        <v>1</v>
      </c>
      <c r="F647" s="10">
        <v>0</v>
      </c>
      <c r="G647" s="10" t="s">
        <v>50</v>
      </c>
      <c r="H647" s="10">
        <v>0</v>
      </c>
    </row>
    <row r="648" spans="1:8">
      <c r="A648" s="10" t="s">
        <v>23</v>
      </c>
      <c r="B648" s="10" t="s">
        <v>124</v>
      </c>
      <c r="C648" s="10" t="s">
        <v>49</v>
      </c>
      <c r="D648" s="10">
        <v>2</v>
      </c>
      <c r="E648" s="10">
        <v>1</v>
      </c>
      <c r="F648" s="10">
        <v>1</v>
      </c>
      <c r="G648" s="10" t="s">
        <v>50</v>
      </c>
      <c r="H648" s="10">
        <v>1</v>
      </c>
    </row>
    <row r="649" spans="1:8">
      <c r="A649" s="10" t="s">
        <v>23</v>
      </c>
      <c r="B649" s="10" t="s">
        <v>124</v>
      </c>
      <c r="C649" s="10" t="s">
        <v>49</v>
      </c>
      <c r="D649" s="10">
        <v>3</v>
      </c>
      <c r="E649" s="10">
        <v>1</v>
      </c>
      <c r="F649" s="10">
        <v>1</v>
      </c>
      <c r="G649" s="10" t="s">
        <v>50</v>
      </c>
      <c r="H649" s="10">
        <v>1</v>
      </c>
    </row>
    <row r="650" spans="1:8">
      <c r="A650" s="10" t="s">
        <v>23</v>
      </c>
      <c r="B650" s="10" t="s">
        <v>124</v>
      </c>
      <c r="C650" s="10" t="s">
        <v>49</v>
      </c>
      <c r="D650" s="10">
        <v>4</v>
      </c>
      <c r="E650" s="10">
        <v>1</v>
      </c>
      <c r="F650" s="10">
        <v>1</v>
      </c>
      <c r="G650" s="10" t="s">
        <v>50</v>
      </c>
      <c r="H650" s="10">
        <v>1</v>
      </c>
    </row>
    <row r="651" spans="1:8">
      <c r="A651" s="10" t="s">
        <v>23</v>
      </c>
      <c r="B651" s="10" t="s">
        <v>124</v>
      </c>
      <c r="C651" s="10" t="s">
        <v>49</v>
      </c>
      <c r="D651" s="10">
        <v>5</v>
      </c>
      <c r="E651" s="10">
        <v>1</v>
      </c>
      <c r="F651" s="10">
        <v>0</v>
      </c>
      <c r="G651" s="10" t="s">
        <v>50</v>
      </c>
      <c r="H651" s="10">
        <v>0</v>
      </c>
    </row>
    <row r="652" spans="1:8">
      <c r="A652" s="10" t="s">
        <v>23</v>
      </c>
      <c r="B652" s="10" t="s">
        <v>124</v>
      </c>
      <c r="C652" s="10" t="s">
        <v>49</v>
      </c>
      <c r="D652" s="10">
        <v>6</v>
      </c>
      <c r="E652" s="10">
        <v>1</v>
      </c>
      <c r="F652" s="10">
        <v>1</v>
      </c>
      <c r="G652" s="10" t="s">
        <v>50</v>
      </c>
      <c r="H652" s="10">
        <v>1</v>
      </c>
    </row>
    <row r="653" spans="1:8">
      <c r="A653" s="10" t="s">
        <v>23</v>
      </c>
      <c r="B653" s="10" t="s">
        <v>124</v>
      </c>
      <c r="C653" s="10" t="s">
        <v>49</v>
      </c>
      <c r="D653" s="10">
        <v>7</v>
      </c>
      <c r="E653" s="10">
        <v>1</v>
      </c>
      <c r="F653" s="10">
        <v>1</v>
      </c>
      <c r="G653" s="10" t="s">
        <v>50</v>
      </c>
      <c r="H653" s="10">
        <v>1</v>
      </c>
    </row>
    <row r="654" spans="1:8">
      <c r="A654" s="10" t="s">
        <v>23</v>
      </c>
      <c r="B654" s="10" t="s">
        <v>124</v>
      </c>
      <c r="C654" s="10" t="s">
        <v>49</v>
      </c>
      <c r="D654" s="10">
        <v>8</v>
      </c>
      <c r="E654" s="10">
        <v>1</v>
      </c>
      <c r="F654" s="10">
        <v>0</v>
      </c>
      <c r="G654" s="10" t="s">
        <v>50</v>
      </c>
      <c r="H654" s="10">
        <v>0</v>
      </c>
    </row>
    <row r="655" spans="1:8">
      <c r="A655" s="10" t="s">
        <v>23</v>
      </c>
      <c r="B655" s="10" t="s">
        <v>125</v>
      </c>
      <c r="C655" s="10" t="s">
        <v>49</v>
      </c>
      <c r="D655" s="10">
        <v>1</v>
      </c>
      <c r="E655" s="10">
        <v>1</v>
      </c>
      <c r="F655" s="10">
        <v>1</v>
      </c>
      <c r="G655" s="10" t="s">
        <v>50</v>
      </c>
      <c r="H655" s="10">
        <v>1</v>
      </c>
    </row>
    <row r="656" spans="1:8">
      <c r="A656" s="10" t="s">
        <v>23</v>
      </c>
      <c r="B656" s="10" t="s">
        <v>125</v>
      </c>
      <c r="C656" s="10" t="s">
        <v>49</v>
      </c>
      <c r="D656" s="10">
        <v>2</v>
      </c>
      <c r="E656" s="10">
        <v>1</v>
      </c>
      <c r="F656" s="10">
        <v>1</v>
      </c>
      <c r="G656" s="10" t="s">
        <v>50</v>
      </c>
      <c r="H656" s="10">
        <v>1</v>
      </c>
    </row>
    <row r="657" spans="1:8">
      <c r="A657" s="10" t="s">
        <v>23</v>
      </c>
      <c r="B657" s="10" t="s">
        <v>125</v>
      </c>
      <c r="C657" s="10" t="s">
        <v>49</v>
      </c>
      <c r="D657" s="10">
        <v>3</v>
      </c>
      <c r="E657" s="10">
        <v>1</v>
      </c>
      <c r="F657" s="10">
        <v>1</v>
      </c>
      <c r="G657" s="10" t="s">
        <v>50</v>
      </c>
      <c r="H657" s="10">
        <v>1</v>
      </c>
    </row>
    <row r="658" spans="1:8">
      <c r="A658" s="10" t="s">
        <v>23</v>
      </c>
      <c r="B658" s="10" t="s">
        <v>125</v>
      </c>
      <c r="C658" s="10" t="s">
        <v>49</v>
      </c>
      <c r="D658" s="10">
        <v>4</v>
      </c>
      <c r="E658" s="10">
        <v>1</v>
      </c>
      <c r="F658" s="10">
        <v>1</v>
      </c>
      <c r="G658" s="10" t="s">
        <v>50</v>
      </c>
      <c r="H658" s="10">
        <v>1</v>
      </c>
    </row>
    <row r="659" spans="1:8">
      <c r="A659" s="10" t="s">
        <v>23</v>
      </c>
      <c r="B659" s="10" t="s">
        <v>125</v>
      </c>
      <c r="C659" s="10" t="s">
        <v>49</v>
      </c>
      <c r="D659" s="10">
        <v>5</v>
      </c>
      <c r="E659" s="10">
        <v>1</v>
      </c>
      <c r="F659" s="10">
        <v>1</v>
      </c>
      <c r="G659" s="10" t="s">
        <v>50</v>
      </c>
      <c r="H659" s="10">
        <v>1</v>
      </c>
    </row>
    <row r="660" spans="1:8">
      <c r="A660" s="10" t="s">
        <v>23</v>
      </c>
      <c r="B660" s="10" t="s">
        <v>125</v>
      </c>
      <c r="C660" s="10" t="s">
        <v>49</v>
      </c>
      <c r="D660" s="10">
        <v>6</v>
      </c>
      <c r="E660" s="10">
        <v>1</v>
      </c>
      <c r="F660" s="10">
        <v>1</v>
      </c>
      <c r="G660" s="10" t="s">
        <v>50</v>
      </c>
      <c r="H660" s="10">
        <v>1</v>
      </c>
    </row>
    <row r="661" spans="1:8">
      <c r="A661" s="10" t="s">
        <v>23</v>
      </c>
      <c r="B661" s="10" t="s">
        <v>125</v>
      </c>
      <c r="C661" s="10" t="s">
        <v>49</v>
      </c>
      <c r="D661" s="10">
        <v>7</v>
      </c>
      <c r="E661" s="10">
        <v>1</v>
      </c>
      <c r="F661" s="10">
        <v>1</v>
      </c>
      <c r="G661" s="10" t="s">
        <v>50</v>
      </c>
      <c r="H661" s="10">
        <v>1</v>
      </c>
    </row>
    <row r="662" spans="1:8">
      <c r="A662" s="10" t="s">
        <v>23</v>
      </c>
      <c r="B662" s="10" t="s">
        <v>125</v>
      </c>
      <c r="C662" s="10" t="s">
        <v>49</v>
      </c>
      <c r="D662" s="10">
        <v>8</v>
      </c>
      <c r="E662" s="10">
        <v>1</v>
      </c>
      <c r="F662" s="10">
        <v>1</v>
      </c>
      <c r="G662" s="10" t="s">
        <v>50</v>
      </c>
      <c r="H662" s="10">
        <v>1</v>
      </c>
    </row>
    <row r="663" spans="1:8">
      <c r="A663" s="10" t="s">
        <v>23</v>
      </c>
      <c r="B663" s="10" t="s">
        <v>126</v>
      </c>
      <c r="C663" s="10" t="s">
        <v>49</v>
      </c>
      <c r="D663" s="10">
        <v>1</v>
      </c>
      <c r="E663" s="10">
        <v>1</v>
      </c>
      <c r="F663" s="10">
        <v>1</v>
      </c>
      <c r="G663" s="10" t="s">
        <v>50</v>
      </c>
      <c r="H663" s="10">
        <v>1</v>
      </c>
    </row>
    <row r="664" spans="1:8">
      <c r="A664" s="10" t="s">
        <v>23</v>
      </c>
      <c r="B664" s="10" t="s">
        <v>126</v>
      </c>
      <c r="C664" s="10" t="s">
        <v>49</v>
      </c>
      <c r="D664" s="10">
        <v>2</v>
      </c>
      <c r="E664" s="10">
        <v>1</v>
      </c>
      <c r="F664" s="10">
        <v>1</v>
      </c>
      <c r="G664" s="10" t="s">
        <v>50</v>
      </c>
      <c r="H664" s="10">
        <v>1</v>
      </c>
    </row>
    <row r="665" spans="1:8">
      <c r="A665" s="10" t="s">
        <v>23</v>
      </c>
      <c r="B665" s="10" t="s">
        <v>126</v>
      </c>
      <c r="C665" s="10" t="s">
        <v>49</v>
      </c>
      <c r="D665" s="10">
        <v>3</v>
      </c>
      <c r="E665" s="10">
        <v>1</v>
      </c>
      <c r="F665" s="10">
        <v>1</v>
      </c>
      <c r="G665" s="10" t="s">
        <v>50</v>
      </c>
      <c r="H665" s="10">
        <v>1</v>
      </c>
    </row>
    <row r="666" spans="1:8">
      <c r="A666" s="10" t="s">
        <v>23</v>
      </c>
      <c r="B666" s="10" t="s">
        <v>126</v>
      </c>
      <c r="C666" s="10" t="s">
        <v>49</v>
      </c>
      <c r="D666" s="10">
        <v>4</v>
      </c>
      <c r="E666" s="10">
        <v>1</v>
      </c>
      <c r="F666" s="10">
        <v>1</v>
      </c>
      <c r="G666" s="10" t="s">
        <v>50</v>
      </c>
      <c r="H666" s="10">
        <v>1</v>
      </c>
    </row>
    <row r="667" spans="1:8">
      <c r="A667" s="10" t="s">
        <v>23</v>
      </c>
      <c r="B667" s="10" t="s">
        <v>126</v>
      </c>
      <c r="C667" s="10" t="s">
        <v>49</v>
      </c>
      <c r="D667" s="10">
        <v>5</v>
      </c>
      <c r="E667" s="10">
        <v>1</v>
      </c>
      <c r="F667" s="10">
        <v>1</v>
      </c>
      <c r="G667" s="10" t="s">
        <v>50</v>
      </c>
      <c r="H667" s="10">
        <v>1</v>
      </c>
    </row>
    <row r="668" spans="1:8">
      <c r="A668" s="10" t="s">
        <v>23</v>
      </c>
      <c r="B668" s="10" t="s">
        <v>126</v>
      </c>
      <c r="C668" s="10" t="s">
        <v>49</v>
      </c>
      <c r="D668" s="10">
        <v>6</v>
      </c>
      <c r="E668" s="10">
        <v>1</v>
      </c>
      <c r="F668" s="10">
        <v>1</v>
      </c>
      <c r="G668" s="10" t="s">
        <v>50</v>
      </c>
      <c r="H668" s="10">
        <v>1</v>
      </c>
    </row>
    <row r="669" spans="1:8">
      <c r="A669" s="10" t="s">
        <v>23</v>
      </c>
      <c r="B669" s="10" t="s">
        <v>126</v>
      </c>
      <c r="C669" s="10" t="s">
        <v>49</v>
      </c>
      <c r="D669" s="10">
        <v>7</v>
      </c>
      <c r="E669" s="10">
        <v>1</v>
      </c>
      <c r="F669" s="10">
        <v>1</v>
      </c>
      <c r="G669" s="10" t="s">
        <v>50</v>
      </c>
      <c r="H669" s="10">
        <v>1</v>
      </c>
    </row>
    <row r="670" spans="1:8">
      <c r="A670" s="10" t="s">
        <v>23</v>
      </c>
      <c r="B670" s="10" t="s">
        <v>126</v>
      </c>
      <c r="C670" s="10" t="s">
        <v>49</v>
      </c>
      <c r="D670" s="10">
        <v>8</v>
      </c>
      <c r="E670" s="10">
        <v>1</v>
      </c>
      <c r="F670" s="10">
        <v>1</v>
      </c>
      <c r="G670" s="10" t="s">
        <v>50</v>
      </c>
      <c r="H670" s="10">
        <v>1</v>
      </c>
    </row>
    <row r="671" spans="1:8">
      <c r="A671" s="10" t="s">
        <v>21</v>
      </c>
      <c r="B671" s="10" t="s">
        <v>127</v>
      </c>
      <c r="C671" s="10" t="s">
        <v>49</v>
      </c>
      <c r="D671" s="10">
        <v>1</v>
      </c>
      <c r="E671" s="10">
        <v>1</v>
      </c>
      <c r="F671" s="10">
        <v>1</v>
      </c>
      <c r="G671" s="10" t="s">
        <v>50</v>
      </c>
      <c r="H671" s="10">
        <v>1</v>
      </c>
    </row>
    <row r="672" spans="1:8">
      <c r="A672" s="10" t="s">
        <v>21</v>
      </c>
      <c r="B672" s="10" t="s">
        <v>127</v>
      </c>
      <c r="C672" s="10" t="s">
        <v>49</v>
      </c>
      <c r="D672" s="10">
        <v>2</v>
      </c>
      <c r="E672" s="10">
        <v>1</v>
      </c>
      <c r="F672" s="10">
        <v>1</v>
      </c>
      <c r="G672" s="10" t="s">
        <v>50</v>
      </c>
      <c r="H672" s="10">
        <v>1</v>
      </c>
    </row>
    <row r="673" spans="1:8">
      <c r="A673" s="10" t="s">
        <v>21</v>
      </c>
      <c r="B673" s="10" t="s">
        <v>127</v>
      </c>
      <c r="C673" s="10" t="s">
        <v>49</v>
      </c>
      <c r="D673" s="10">
        <v>3</v>
      </c>
      <c r="E673" s="10">
        <v>0</v>
      </c>
      <c r="F673" s="10">
        <v>1</v>
      </c>
      <c r="G673" s="10" t="s">
        <v>50</v>
      </c>
      <c r="H673" s="10">
        <v>1</v>
      </c>
    </row>
    <row r="674" spans="1:8">
      <c r="A674" s="10" t="s">
        <v>21</v>
      </c>
      <c r="B674" s="10" t="s">
        <v>127</v>
      </c>
      <c r="C674" s="10" t="s">
        <v>49</v>
      </c>
      <c r="D674" s="10">
        <v>4</v>
      </c>
      <c r="E674" s="10">
        <v>1</v>
      </c>
      <c r="F674" s="10">
        <v>1</v>
      </c>
      <c r="G674" s="10" t="s">
        <v>50</v>
      </c>
      <c r="H674" s="10">
        <v>1</v>
      </c>
    </row>
    <row r="675" spans="1:8">
      <c r="A675" s="10" t="s">
        <v>21</v>
      </c>
      <c r="B675" s="10" t="s">
        <v>127</v>
      </c>
      <c r="C675" s="10" t="s">
        <v>49</v>
      </c>
      <c r="D675" s="10">
        <v>5</v>
      </c>
      <c r="E675" s="10">
        <v>1</v>
      </c>
      <c r="F675" s="10">
        <v>1</v>
      </c>
      <c r="G675" s="10" t="s">
        <v>50</v>
      </c>
      <c r="H675" s="10">
        <v>1</v>
      </c>
    </row>
    <row r="676" spans="1:8">
      <c r="A676" s="10" t="s">
        <v>21</v>
      </c>
      <c r="B676" s="10" t="s">
        <v>127</v>
      </c>
      <c r="C676" s="10" t="s">
        <v>49</v>
      </c>
      <c r="D676" s="10">
        <v>6</v>
      </c>
      <c r="E676" s="10">
        <v>1</v>
      </c>
      <c r="F676" s="10">
        <v>1</v>
      </c>
      <c r="G676" s="10" t="s">
        <v>50</v>
      </c>
      <c r="H676" s="10">
        <v>1</v>
      </c>
    </row>
    <row r="677" spans="1:8">
      <c r="A677" s="10" t="s">
        <v>21</v>
      </c>
      <c r="B677" s="10" t="s">
        <v>127</v>
      </c>
      <c r="C677" s="10" t="s">
        <v>49</v>
      </c>
      <c r="D677" s="10">
        <v>7</v>
      </c>
      <c r="E677" s="10">
        <v>1</v>
      </c>
      <c r="F677" s="10">
        <v>1</v>
      </c>
      <c r="G677" s="10" t="s">
        <v>50</v>
      </c>
      <c r="H677" s="10">
        <v>1</v>
      </c>
    </row>
    <row r="678" spans="1:8">
      <c r="A678" s="10" t="s">
        <v>21</v>
      </c>
      <c r="B678" s="10" t="s">
        <v>127</v>
      </c>
      <c r="C678" s="10" t="s">
        <v>49</v>
      </c>
      <c r="D678" s="10">
        <v>8</v>
      </c>
      <c r="E678" s="10">
        <v>1</v>
      </c>
      <c r="F678" s="10">
        <v>1</v>
      </c>
      <c r="G678" s="10" t="s">
        <v>50</v>
      </c>
      <c r="H678" s="10">
        <v>1</v>
      </c>
    </row>
    <row r="679" spans="1:8">
      <c r="A679" s="10" t="s">
        <v>21</v>
      </c>
      <c r="B679" s="10" t="s">
        <v>128</v>
      </c>
      <c r="C679" s="10" t="s">
        <v>49</v>
      </c>
      <c r="D679" s="10">
        <v>1</v>
      </c>
      <c r="E679" s="10">
        <v>1</v>
      </c>
      <c r="F679" s="10">
        <v>1</v>
      </c>
      <c r="G679" s="10" t="s">
        <v>50</v>
      </c>
      <c r="H679" s="10">
        <v>1</v>
      </c>
    </row>
    <row r="680" spans="1:8">
      <c r="A680" s="10" t="s">
        <v>21</v>
      </c>
      <c r="B680" s="10" t="s">
        <v>128</v>
      </c>
      <c r="C680" s="10" t="s">
        <v>49</v>
      </c>
      <c r="D680" s="10">
        <v>2</v>
      </c>
      <c r="E680" s="10">
        <v>1</v>
      </c>
      <c r="F680" s="10">
        <v>1</v>
      </c>
      <c r="G680" s="10" t="s">
        <v>50</v>
      </c>
      <c r="H680" s="10">
        <v>1</v>
      </c>
    </row>
    <row r="681" spans="1:8">
      <c r="A681" s="10" t="s">
        <v>21</v>
      </c>
      <c r="B681" s="10" t="s">
        <v>128</v>
      </c>
      <c r="C681" s="10" t="s">
        <v>49</v>
      </c>
      <c r="D681" s="10">
        <v>3</v>
      </c>
      <c r="E681" s="10">
        <v>1</v>
      </c>
      <c r="F681" s="10">
        <v>1</v>
      </c>
      <c r="G681" s="10" t="s">
        <v>50</v>
      </c>
      <c r="H681" s="10">
        <v>1</v>
      </c>
    </row>
    <row r="682" spans="1:8">
      <c r="A682" s="10" t="s">
        <v>21</v>
      </c>
      <c r="B682" s="10" t="s">
        <v>128</v>
      </c>
      <c r="C682" s="10" t="s">
        <v>49</v>
      </c>
      <c r="D682" s="10">
        <v>4</v>
      </c>
      <c r="E682" s="10">
        <v>1</v>
      </c>
      <c r="F682" s="10">
        <v>0</v>
      </c>
      <c r="G682" s="10" t="s">
        <v>50</v>
      </c>
      <c r="H682" s="10">
        <v>0</v>
      </c>
    </row>
    <row r="683" spans="1:8">
      <c r="A683" s="10" t="s">
        <v>21</v>
      </c>
      <c r="B683" s="10" t="s">
        <v>128</v>
      </c>
      <c r="C683" s="10" t="s">
        <v>49</v>
      </c>
      <c r="D683" s="10">
        <v>5</v>
      </c>
      <c r="E683" s="10">
        <v>1</v>
      </c>
      <c r="F683" s="10">
        <v>1</v>
      </c>
      <c r="G683" s="10" t="s">
        <v>50</v>
      </c>
      <c r="H683" s="10">
        <v>1</v>
      </c>
    </row>
    <row r="684" spans="1:8">
      <c r="A684" s="10" t="s">
        <v>21</v>
      </c>
      <c r="B684" s="10" t="s">
        <v>128</v>
      </c>
      <c r="C684" s="10" t="s">
        <v>49</v>
      </c>
      <c r="D684" s="10">
        <v>6</v>
      </c>
      <c r="E684" s="10">
        <v>1</v>
      </c>
      <c r="F684" s="10">
        <v>1</v>
      </c>
      <c r="G684" s="10" t="s">
        <v>50</v>
      </c>
      <c r="H684" s="10">
        <v>1</v>
      </c>
    </row>
    <row r="685" spans="1:8">
      <c r="A685" s="10" t="s">
        <v>21</v>
      </c>
      <c r="B685" s="10" t="s">
        <v>128</v>
      </c>
      <c r="C685" s="10" t="s">
        <v>49</v>
      </c>
      <c r="D685" s="10">
        <v>7</v>
      </c>
      <c r="E685" s="10">
        <v>1</v>
      </c>
      <c r="F685" s="10">
        <v>1</v>
      </c>
      <c r="G685" s="10" t="s">
        <v>50</v>
      </c>
      <c r="H685" s="10">
        <v>1</v>
      </c>
    </row>
    <row r="686" spans="1:8">
      <c r="A686" s="10" t="s">
        <v>21</v>
      </c>
      <c r="B686" s="10" t="s">
        <v>128</v>
      </c>
      <c r="C686" s="10" t="s">
        <v>49</v>
      </c>
      <c r="D686" s="10">
        <v>8</v>
      </c>
      <c r="E686" s="10">
        <v>1</v>
      </c>
      <c r="F686" s="10">
        <v>0</v>
      </c>
      <c r="G686" s="10" t="s">
        <v>50</v>
      </c>
      <c r="H686" s="10">
        <v>0</v>
      </c>
    </row>
    <row r="687" spans="1:8">
      <c r="A687" s="10" t="s">
        <v>21</v>
      </c>
      <c r="B687" s="10" t="s">
        <v>129</v>
      </c>
      <c r="C687" s="10" t="s">
        <v>49</v>
      </c>
      <c r="D687" s="10">
        <v>1</v>
      </c>
      <c r="E687" s="10">
        <v>1</v>
      </c>
      <c r="F687" s="10">
        <v>1</v>
      </c>
      <c r="G687" s="10" t="s">
        <v>50</v>
      </c>
      <c r="H687" s="10">
        <v>1</v>
      </c>
    </row>
    <row r="688" spans="1:8">
      <c r="A688" s="10" t="s">
        <v>21</v>
      </c>
      <c r="B688" s="10" t="s">
        <v>129</v>
      </c>
      <c r="C688" s="10" t="s">
        <v>49</v>
      </c>
      <c r="D688" s="10">
        <v>2</v>
      </c>
      <c r="E688" s="10">
        <v>1</v>
      </c>
      <c r="F688" s="10">
        <v>1</v>
      </c>
      <c r="G688" s="10" t="s">
        <v>50</v>
      </c>
      <c r="H688" s="10">
        <v>1</v>
      </c>
    </row>
    <row r="689" spans="1:8">
      <c r="A689" s="10" t="s">
        <v>21</v>
      </c>
      <c r="B689" s="10" t="s">
        <v>129</v>
      </c>
      <c r="C689" s="10" t="s">
        <v>49</v>
      </c>
      <c r="D689" s="10">
        <v>3</v>
      </c>
      <c r="E689" s="10">
        <v>1</v>
      </c>
      <c r="F689" s="10">
        <v>0</v>
      </c>
      <c r="G689" s="10" t="s">
        <v>50</v>
      </c>
      <c r="H689" s="10">
        <v>0</v>
      </c>
    </row>
    <row r="690" spans="1:8">
      <c r="A690" s="10" t="s">
        <v>21</v>
      </c>
      <c r="B690" s="10" t="s">
        <v>129</v>
      </c>
      <c r="C690" s="10" t="s">
        <v>49</v>
      </c>
      <c r="D690" s="10">
        <v>4</v>
      </c>
      <c r="E690" s="10">
        <v>1</v>
      </c>
      <c r="F690" s="10">
        <v>1</v>
      </c>
      <c r="G690" s="10" t="s">
        <v>50</v>
      </c>
      <c r="H690" s="10">
        <v>1</v>
      </c>
    </row>
    <row r="691" spans="1:8">
      <c r="A691" s="10" t="s">
        <v>21</v>
      </c>
      <c r="B691" s="10" t="s">
        <v>129</v>
      </c>
      <c r="C691" s="10" t="s">
        <v>49</v>
      </c>
      <c r="D691" s="10">
        <v>5</v>
      </c>
      <c r="E691" s="10">
        <v>0</v>
      </c>
      <c r="F691" s="10">
        <v>0</v>
      </c>
      <c r="G691" s="10" t="s">
        <v>52</v>
      </c>
      <c r="H691" s="10" t="s">
        <v>53</v>
      </c>
    </row>
    <row r="692" spans="1:8">
      <c r="A692" s="10" t="s">
        <v>21</v>
      </c>
      <c r="B692" s="10" t="s">
        <v>129</v>
      </c>
      <c r="C692" s="10" t="s">
        <v>49</v>
      </c>
      <c r="D692" s="10">
        <v>6</v>
      </c>
      <c r="E692" s="10">
        <v>1</v>
      </c>
      <c r="F692" s="10">
        <v>0</v>
      </c>
      <c r="G692" s="10" t="s">
        <v>50</v>
      </c>
      <c r="H692" s="10">
        <v>0</v>
      </c>
    </row>
    <row r="693" spans="1:8">
      <c r="A693" s="10" t="s">
        <v>21</v>
      </c>
      <c r="B693" s="10" t="s">
        <v>129</v>
      </c>
      <c r="C693" s="10" t="s">
        <v>49</v>
      </c>
      <c r="D693" s="10">
        <v>7</v>
      </c>
      <c r="E693" s="10">
        <v>1</v>
      </c>
      <c r="F693" s="10">
        <v>1</v>
      </c>
      <c r="G693" s="10" t="s">
        <v>50</v>
      </c>
      <c r="H693" s="10">
        <v>1</v>
      </c>
    </row>
    <row r="694" spans="1:8">
      <c r="A694" s="10" t="s">
        <v>21</v>
      </c>
      <c r="B694" s="10" t="s">
        <v>129</v>
      </c>
      <c r="C694" s="10" t="s">
        <v>49</v>
      </c>
      <c r="D694" s="10">
        <v>8</v>
      </c>
      <c r="E694" s="10">
        <v>1</v>
      </c>
      <c r="F694" s="10">
        <v>0</v>
      </c>
      <c r="G694" s="10" t="s">
        <v>50</v>
      </c>
      <c r="H694" s="10">
        <v>0</v>
      </c>
    </row>
    <row r="695" spans="1:8">
      <c r="A695" s="10" t="s">
        <v>21</v>
      </c>
      <c r="B695" s="10" t="s">
        <v>129</v>
      </c>
      <c r="C695" s="10" t="s">
        <v>49</v>
      </c>
      <c r="D695" s="10">
        <v>10</v>
      </c>
      <c r="E695" s="10">
        <v>1</v>
      </c>
      <c r="F695" s="10">
        <v>1</v>
      </c>
      <c r="G695" s="10" t="s">
        <v>50</v>
      </c>
      <c r="H695" s="10">
        <v>1</v>
      </c>
    </row>
    <row r="696" spans="1:8">
      <c r="A696" s="10" t="s">
        <v>21</v>
      </c>
      <c r="B696" s="10" t="s">
        <v>130</v>
      </c>
      <c r="C696" s="10" t="s">
        <v>49</v>
      </c>
      <c r="D696" s="10">
        <v>1</v>
      </c>
      <c r="E696" s="10">
        <v>0</v>
      </c>
      <c r="F696" s="10">
        <v>0</v>
      </c>
      <c r="G696" s="10" t="s">
        <v>52</v>
      </c>
      <c r="H696" s="10" t="s">
        <v>53</v>
      </c>
    </row>
    <row r="697" spans="1:8">
      <c r="A697" s="10" t="s">
        <v>21</v>
      </c>
      <c r="B697" s="10" t="s">
        <v>130</v>
      </c>
      <c r="C697" s="10" t="s">
        <v>49</v>
      </c>
      <c r="D697" s="10">
        <v>2</v>
      </c>
      <c r="E697" s="10">
        <v>1</v>
      </c>
      <c r="F697" s="10">
        <v>0</v>
      </c>
      <c r="G697" s="10" t="s">
        <v>50</v>
      </c>
      <c r="H697" s="10">
        <v>0</v>
      </c>
    </row>
    <row r="698" spans="1:8">
      <c r="A698" s="10" t="s">
        <v>21</v>
      </c>
      <c r="B698" s="10" t="s">
        <v>130</v>
      </c>
      <c r="C698" s="10" t="s">
        <v>49</v>
      </c>
      <c r="D698" s="10">
        <v>3</v>
      </c>
      <c r="E698" s="10">
        <v>1</v>
      </c>
      <c r="F698" s="10">
        <v>1</v>
      </c>
      <c r="G698" s="10" t="s">
        <v>50</v>
      </c>
      <c r="H698" s="10">
        <v>1</v>
      </c>
    </row>
    <row r="699" spans="1:8">
      <c r="A699" s="10" t="s">
        <v>21</v>
      </c>
      <c r="B699" s="10" t="s">
        <v>130</v>
      </c>
      <c r="C699" s="10" t="s">
        <v>49</v>
      </c>
      <c r="D699" s="10">
        <v>4</v>
      </c>
      <c r="E699" s="10">
        <v>1</v>
      </c>
      <c r="F699" s="10">
        <v>1</v>
      </c>
      <c r="G699" s="10" t="s">
        <v>50</v>
      </c>
      <c r="H699" s="10">
        <v>1</v>
      </c>
    </row>
    <row r="700" spans="1:8">
      <c r="A700" s="10" t="s">
        <v>21</v>
      </c>
      <c r="B700" s="10" t="s">
        <v>130</v>
      </c>
      <c r="C700" s="10" t="s">
        <v>49</v>
      </c>
      <c r="D700" s="10">
        <v>5</v>
      </c>
      <c r="E700" s="10">
        <v>1</v>
      </c>
      <c r="F700" s="10">
        <v>1</v>
      </c>
      <c r="G700" s="10" t="s">
        <v>50</v>
      </c>
      <c r="H700" s="10">
        <v>1</v>
      </c>
    </row>
    <row r="701" spans="1:8">
      <c r="A701" s="10" t="s">
        <v>21</v>
      </c>
      <c r="B701" s="10" t="s">
        <v>130</v>
      </c>
      <c r="C701" s="10" t="s">
        <v>49</v>
      </c>
      <c r="D701" s="10">
        <v>6</v>
      </c>
      <c r="E701" s="10">
        <v>1</v>
      </c>
      <c r="F701" s="10">
        <v>1</v>
      </c>
      <c r="G701" s="10" t="s">
        <v>50</v>
      </c>
      <c r="H701" s="10">
        <v>1</v>
      </c>
    </row>
    <row r="702" spans="1:8">
      <c r="A702" s="10" t="s">
        <v>21</v>
      </c>
      <c r="B702" s="10" t="s">
        <v>130</v>
      </c>
      <c r="C702" s="10" t="s">
        <v>49</v>
      </c>
      <c r="D702" s="10">
        <v>7</v>
      </c>
      <c r="E702" s="10">
        <v>1</v>
      </c>
      <c r="F702" s="10">
        <v>0</v>
      </c>
      <c r="G702" s="10" t="s">
        <v>50</v>
      </c>
      <c r="H702" s="10">
        <v>0</v>
      </c>
    </row>
    <row r="703" spans="1:8">
      <c r="A703" s="10" t="s">
        <v>21</v>
      </c>
      <c r="B703" s="10" t="s">
        <v>130</v>
      </c>
      <c r="C703" s="10" t="s">
        <v>49</v>
      </c>
      <c r="D703" s="10">
        <v>8</v>
      </c>
      <c r="E703" s="10">
        <v>0</v>
      </c>
      <c r="F703" s="10">
        <v>0</v>
      </c>
      <c r="G703" s="10" t="s">
        <v>52</v>
      </c>
      <c r="H703" s="10" t="s">
        <v>53</v>
      </c>
    </row>
    <row r="704" spans="1:8">
      <c r="A704" s="10" t="s">
        <v>21</v>
      </c>
      <c r="B704" s="10" t="s">
        <v>130</v>
      </c>
      <c r="C704" s="10" t="s">
        <v>49</v>
      </c>
      <c r="D704" s="10">
        <v>16</v>
      </c>
      <c r="E704" s="10">
        <v>1</v>
      </c>
      <c r="F704" s="10">
        <v>1</v>
      </c>
      <c r="G704" s="10" t="s">
        <v>50</v>
      </c>
      <c r="H704" s="10">
        <v>1</v>
      </c>
    </row>
    <row r="705" spans="1:8">
      <c r="A705" s="10" t="s">
        <v>1526</v>
      </c>
      <c r="B705" s="10" t="s">
        <v>131</v>
      </c>
      <c r="C705" s="10" t="s">
        <v>49</v>
      </c>
      <c r="D705" s="10">
        <v>1</v>
      </c>
      <c r="E705" s="10">
        <v>1</v>
      </c>
      <c r="F705" s="10">
        <v>0</v>
      </c>
      <c r="G705" s="10" t="s">
        <v>50</v>
      </c>
      <c r="H705" s="10">
        <v>0</v>
      </c>
    </row>
    <row r="706" spans="1:8">
      <c r="A706" s="10" t="s">
        <v>1526</v>
      </c>
      <c r="B706" s="10" t="s">
        <v>131</v>
      </c>
      <c r="C706" s="10" t="s">
        <v>49</v>
      </c>
      <c r="D706" s="10">
        <v>2</v>
      </c>
      <c r="E706" s="10">
        <v>1</v>
      </c>
      <c r="F706" s="10">
        <v>0</v>
      </c>
      <c r="G706" s="10" t="s">
        <v>50</v>
      </c>
      <c r="H706" s="10">
        <v>0</v>
      </c>
    </row>
    <row r="707" spans="1:8">
      <c r="A707" s="10" t="s">
        <v>1526</v>
      </c>
      <c r="B707" s="10" t="s">
        <v>131</v>
      </c>
      <c r="C707" s="10" t="s">
        <v>49</v>
      </c>
      <c r="D707" s="10">
        <v>3</v>
      </c>
      <c r="E707" s="10">
        <v>0</v>
      </c>
      <c r="F707" s="10">
        <v>0</v>
      </c>
      <c r="G707" s="10" t="s">
        <v>52</v>
      </c>
      <c r="H707" s="10" t="s">
        <v>53</v>
      </c>
    </row>
    <row r="708" spans="1:8">
      <c r="A708" s="10" t="s">
        <v>1526</v>
      </c>
      <c r="B708" s="10" t="s">
        <v>131</v>
      </c>
      <c r="C708" s="10" t="s">
        <v>49</v>
      </c>
      <c r="D708" s="10">
        <v>4</v>
      </c>
      <c r="E708" s="10">
        <v>1</v>
      </c>
      <c r="F708" s="10">
        <v>1</v>
      </c>
      <c r="G708" s="10" t="s">
        <v>50</v>
      </c>
      <c r="H708" s="10">
        <v>1</v>
      </c>
    </row>
    <row r="709" spans="1:8">
      <c r="A709" s="10" t="s">
        <v>1526</v>
      </c>
      <c r="B709" s="10" t="s">
        <v>131</v>
      </c>
      <c r="C709" s="10" t="s">
        <v>49</v>
      </c>
      <c r="D709" s="10">
        <v>5</v>
      </c>
      <c r="E709" s="10">
        <v>1</v>
      </c>
      <c r="F709" s="10">
        <v>0</v>
      </c>
      <c r="G709" s="10" t="s">
        <v>50</v>
      </c>
      <c r="H709" s="10">
        <v>0</v>
      </c>
    </row>
    <row r="710" spans="1:8">
      <c r="A710" s="10" t="s">
        <v>1526</v>
      </c>
      <c r="B710" s="10" t="s">
        <v>131</v>
      </c>
      <c r="C710" s="10" t="s">
        <v>49</v>
      </c>
      <c r="D710" s="10">
        <v>6</v>
      </c>
      <c r="E710" s="10">
        <v>1</v>
      </c>
      <c r="F710" s="10">
        <v>1</v>
      </c>
      <c r="G710" s="10" t="s">
        <v>50</v>
      </c>
      <c r="H710" s="10">
        <v>1</v>
      </c>
    </row>
    <row r="711" spans="1:8">
      <c r="A711" s="10" t="s">
        <v>1526</v>
      </c>
      <c r="B711" s="10" t="s">
        <v>131</v>
      </c>
      <c r="C711" s="10" t="s">
        <v>49</v>
      </c>
      <c r="D711" s="10">
        <v>7</v>
      </c>
      <c r="E711" s="10">
        <v>0</v>
      </c>
      <c r="F711" s="10">
        <v>0</v>
      </c>
      <c r="G711" s="10" t="s">
        <v>52</v>
      </c>
      <c r="H711" s="10" t="s">
        <v>53</v>
      </c>
    </row>
    <row r="712" spans="1:8">
      <c r="A712" s="10" t="s">
        <v>1526</v>
      </c>
      <c r="B712" s="10" t="s">
        <v>131</v>
      </c>
      <c r="C712" s="10" t="s">
        <v>49</v>
      </c>
      <c r="D712" s="10">
        <v>8</v>
      </c>
      <c r="E712" s="10">
        <v>1</v>
      </c>
      <c r="F712" s="10">
        <v>1</v>
      </c>
      <c r="G712" s="10" t="s">
        <v>50</v>
      </c>
      <c r="H712" s="10">
        <v>1</v>
      </c>
    </row>
    <row r="713" spans="1:8">
      <c r="A713" s="10" t="s">
        <v>1526</v>
      </c>
      <c r="B713" s="10" t="s">
        <v>132</v>
      </c>
      <c r="C713" s="10" t="s">
        <v>49</v>
      </c>
      <c r="D713" s="10">
        <v>1</v>
      </c>
      <c r="E713" s="10">
        <v>0</v>
      </c>
      <c r="F713" s="10">
        <v>1</v>
      </c>
      <c r="G713" s="10" t="s">
        <v>50</v>
      </c>
      <c r="H713" s="10">
        <v>1</v>
      </c>
    </row>
    <row r="714" spans="1:8">
      <c r="A714" s="10" t="s">
        <v>1526</v>
      </c>
      <c r="B714" s="10" t="s">
        <v>132</v>
      </c>
      <c r="C714" s="10" t="s">
        <v>49</v>
      </c>
      <c r="D714" s="10">
        <v>2</v>
      </c>
      <c r="E714" s="10">
        <v>1</v>
      </c>
      <c r="F714" s="10">
        <v>1</v>
      </c>
      <c r="G714" s="10" t="s">
        <v>50</v>
      </c>
      <c r="H714" s="10">
        <v>1</v>
      </c>
    </row>
    <row r="715" spans="1:8">
      <c r="A715" s="10" t="s">
        <v>1526</v>
      </c>
      <c r="B715" s="10" t="s">
        <v>132</v>
      </c>
      <c r="C715" s="10" t="s">
        <v>49</v>
      </c>
      <c r="D715" s="10">
        <v>3</v>
      </c>
      <c r="E715" s="10">
        <v>0</v>
      </c>
      <c r="F715" s="10">
        <v>1</v>
      </c>
      <c r="G715" s="10" t="s">
        <v>50</v>
      </c>
      <c r="H715" s="10">
        <v>1</v>
      </c>
    </row>
    <row r="716" spans="1:8">
      <c r="A716" s="10" t="s">
        <v>1526</v>
      </c>
      <c r="B716" s="10" t="s">
        <v>132</v>
      </c>
      <c r="C716" s="10" t="s">
        <v>49</v>
      </c>
      <c r="D716" s="10">
        <v>4</v>
      </c>
      <c r="E716" s="10">
        <v>1</v>
      </c>
      <c r="F716" s="10">
        <v>1</v>
      </c>
      <c r="G716" s="10" t="s">
        <v>50</v>
      </c>
      <c r="H716" s="10">
        <v>1</v>
      </c>
    </row>
    <row r="717" spans="1:8">
      <c r="A717" s="10" t="s">
        <v>1526</v>
      </c>
      <c r="B717" s="10" t="s">
        <v>132</v>
      </c>
      <c r="C717" s="10" t="s">
        <v>49</v>
      </c>
      <c r="D717" s="10">
        <v>5</v>
      </c>
      <c r="E717" s="10">
        <v>1</v>
      </c>
      <c r="F717" s="10">
        <v>1</v>
      </c>
      <c r="G717" s="10" t="s">
        <v>50</v>
      </c>
      <c r="H717" s="10">
        <v>1</v>
      </c>
    </row>
    <row r="718" spans="1:8">
      <c r="A718" s="10" t="s">
        <v>1526</v>
      </c>
      <c r="B718" s="10" t="s">
        <v>132</v>
      </c>
      <c r="C718" s="10" t="s">
        <v>49</v>
      </c>
      <c r="D718" s="10">
        <v>6</v>
      </c>
      <c r="E718" s="10">
        <v>1</v>
      </c>
      <c r="F718" s="10">
        <v>1</v>
      </c>
      <c r="G718" s="10" t="s">
        <v>50</v>
      </c>
      <c r="H718" s="10">
        <v>1</v>
      </c>
    </row>
    <row r="719" spans="1:8">
      <c r="A719" s="10" t="s">
        <v>1526</v>
      </c>
      <c r="B719" s="10" t="s">
        <v>132</v>
      </c>
      <c r="C719" s="10" t="s">
        <v>49</v>
      </c>
      <c r="D719" s="10">
        <v>7</v>
      </c>
      <c r="E719" s="10">
        <v>1</v>
      </c>
      <c r="F719" s="10">
        <v>1</v>
      </c>
      <c r="G719" s="10" t="s">
        <v>50</v>
      </c>
      <c r="H719" s="10">
        <v>1</v>
      </c>
    </row>
    <row r="720" spans="1:8">
      <c r="A720" s="10" t="s">
        <v>1526</v>
      </c>
      <c r="B720" s="10" t="s">
        <v>132</v>
      </c>
      <c r="C720" s="10" t="s">
        <v>49</v>
      </c>
      <c r="D720" s="10">
        <v>8</v>
      </c>
      <c r="E720" s="10">
        <v>1</v>
      </c>
      <c r="F720" s="10">
        <v>1</v>
      </c>
      <c r="G720" s="10" t="s">
        <v>50</v>
      </c>
      <c r="H720" s="10">
        <v>1</v>
      </c>
    </row>
    <row r="721" spans="1:8">
      <c r="A721" s="10" t="s">
        <v>1526</v>
      </c>
      <c r="B721" s="10" t="s">
        <v>133</v>
      </c>
      <c r="C721" s="10" t="s">
        <v>49</v>
      </c>
      <c r="D721" s="10">
        <v>1</v>
      </c>
      <c r="E721" s="10">
        <v>1</v>
      </c>
      <c r="F721" s="10">
        <v>1</v>
      </c>
      <c r="G721" s="10" t="s">
        <v>50</v>
      </c>
      <c r="H721" s="10">
        <v>1</v>
      </c>
    </row>
    <row r="722" spans="1:8">
      <c r="A722" s="10" t="s">
        <v>1526</v>
      </c>
      <c r="B722" s="10" t="s">
        <v>133</v>
      </c>
      <c r="C722" s="10" t="s">
        <v>49</v>
      </c>
      <c r="D722" s="10">
        <v>2</v>
      </c>
      <c r="E722" s="10">
        <v>1</v>
      </c>
      <c r="F722" s="10">
        <v>1</v>
      </c>
      <c r="G722" s="10" t="s">
        <v>50</v>
      </c>
      <c r="H722" s="10">
        <v>1</v>
      </c>
    </row>
    <row r="723" spans="1:8">
      <c r="A723" s="10" t="s">
        <v>1526</v>
      </c>
      <c r="B723" s="10" t="s">
        <v>133</v>
      </c>
      <c r="C723" s="10" t="s">
        <v>49</v>
      </c>
      <c r="D723" s="10">
        <v>3</v>
      </c>
      <c r="E723" s="10">
        <v>1</v>
      </c>
      <c r="F723" s="10">
        <v>1</v>
      </c>
      <c r="G723" s="10" t="s">
        <v>50</v>
      </c>
      <c r="H723" s="10">
        <v>1</v>
      </c>
    </row>
    <row r="724" spans="1:8">
      <c r="A724" s="10" t="s">
        <v>1526</v>
      </c>
      <c r="B724" s="10" t="s">
        <v>133</v>
      </c>
      <c r="C724" s="10" t="s">
        <v>49</v>
      </c>
      <c r="D724" s="10">
        <v>4</v>
      </c>
      <c r="E724" s="10">
        <v>1</v>
      </c>
      <c r="F724" s="10">
        <v>1</v>
      </c>
      <c r="G724" s="10" t="s">
        <v>50</v>
      </c>
      <c r="H724" s="10">
        <v>1</v>
      </c>
    </row>
    <row r="725" spans="1:8">
      <c r="A725" s="10" t="s">
        <v>1526</v>
      </c>
      <c r="B725" s="10" t="s">
        <v>133</v>
      </c>
      <c r="C725" s="10" t="s">
        <v>49</v>
      </c>
      <c r="D725" s="10">
        <v>5</v>
      </c>
      <c r="E725" s="10">
        <v>1</v>
      </c>
      <c r="F725" s="10">
        <v>1</v>
      </c>
      <c r="G725" s="10" t="s">
        <v>50</v>
      </c>
      <c r="H725" s="10">
        <v>1</v>
      </c>
    </row>
    <row r="726" spans="1:8">
      <c r="A726" s="10" t="s">
        <v>1526</v>
      </c>
      <c r="B726" s="10" t="s">
        <v>133</v>
      </c>
      <c r="C726" s="10" t="s">
        <v>49</v>
      </c>
      <c r="D726" s="10">
        <v>6</v>
      </c>
      <c r="E726" s="10">
        <v>1</v>
      </c>
      <c r="F726" s="10">
        <v>1</v>
      </c>
      <c r="G726" s="10" t="s">
        <v>50</v>
      </c>
      <c r="H726" s="10">
        <v>1</v>
      </c>
    </row>
    <row r="727" spans="1:8">
      <c r="A727" s="10" t="s">
        <v>1526</v>
      </c>
      <c r="B727" s="10" t="s">
        <v>133</v>
      </c>
      <c r="C727" s="10" t="s">
        <v>49</v>
      </c>
      <c r="D727" s="10">
        <v>7</v>
      </c>
      <c r="E727" s="10">
        <v>1</v>
      </c>
      <c r="F727" s="10">
        <v>1</v>
      </c>
      <c r="G727" s="10" t="s">
        <v>50</v>
      </c>
      <c r="H727" s="10">
        <v>1</v>
      </c>
    </row>
    <row r="728" spans="1:8">
      <c r="A728" s="10" t="s">
        <v>1526</v>
      </c>
      <c r="B728" s="10" t="s">
        <v>133</v>
      </c>
      <c r="C728" s="10" t="s">
        <v>49</v>
      </c>
      <c r="D728" s="10">
        <v>8</v>
      </c>
      <c r="E728" s="10">
        <v>1</v>
      </c>
      <c r="F728" s="10">
        <v>1</v>
      </c>
      <c r="G728" s="10" t="s">
        <v>50</v>
      </c>
      <c r="H728" s="10">
        <v>1</v>
      </c>
    </row>
    <row r="729" spans="1:8">
      <c r="A729" s="10" t="s">
        <v>1526</v>
      </c>
      <c r="B729" s="10" t="s">
        <v>134</v>
      </c>
      <c r="C729" s="10" t="s">
        <v>49</v>
      </c>
      <c r="D729" s="10">
        <v>1</v>
      </c>
      <c r="E729" s="10">
        <v>0</v>
      </c>
      <c r="F729" s="10">
        <v>1</v>
      </c>
      <c r="G729" s="10" t="s">
        <v>50</v>
      </c>
      <c r="H729" s="10">
        <v>1</v>
      </c>
    </row>
    <row r="730" spans="1:8">
      <c r="A730" s="10" t="s">
        <v>1526</v>
      </c>
      <c r="B730" s="10" t="s">
        <v>134</v>
      </c>
      <c r="C730" s="10" t="s">
        <v>49</v>
      </c>
      <c r="D730" s="10">
        <v>2</v>
      </c>
      <c r="E730" s="10">
        <v>0</v>
      </c>
      <c r="F730" s="10">
        <v>1</v>
      </c>
      <c r="G730" s="10" t="s">
        <v>50</v>
      </c>
      <c r="H730" s="10">
        <v>1</v>
      </c>
    </row>
    <row r="731" spans="1:8">
      <c r="A731" s="10" t="s">
        <v>1526</v>
      </c>
      <c r="B731" s="10" t="s">
        <v>134</v>
      </c>
      <c r="C731" s="10" t="s">
        <v>49</v>
      </c>
      <c r="D731" s="10">
        <v>3</v>
      </c>
      <c r="E731" s="10">
        <v>1</v>
      </c>
      <c r="F731" s="10">
        <v>1</v>
      </c>
      <c r="G731" s="10" t="s">
        <v>50</v>
      </c>
      <c r="H731" s="10">
        <v>1</v>
      </c>
    </row>
    <row r="732" spans="1:8">
      <c r="A732" s="10" t="s">
        <v>1526</v>
      </c>
      <c r="B732" s="10" t="s">
        <v>134</v>
      </c>
      <c r="C732" s="10" t="s">
        <v>49</v>
      </c>
      <c r="D732" s="10">
        <v>4</v>
      </c>
      <c r="E732" s="10">
        <v>1</v>
      </c>
      <c r="F732" s="10">
        <v>1</v>
      </c>
      <c r="G732" s="10" t="s">
        <v>50</v>
      </c>
      <c r="H732" s="10">
        <v>1</v>
      </c>
    </row>
    <row r="733" spans="1:8">
      <c r="A733" s="10" t="s">
        <v>1526</v>
      </c>
      <c r="B733" s="10" t="s">
        <v>134</v>
      </c>
      <c r="C733" s="10" t="s">
        <v>49</v>
      </c>
      <c r="D733" s="10">
        <v>5</v>
      </c>
      <c r="E733" s="10">
        <v>1</v>
      </c>
      <c r="F733" s="10">
        <v>1</v>
      </c>
      <c r="G733" s="10" t="s">
        <v>50</v>
      </c>
      <c r="H733" s="10">
        <v>1</v>
      </c>
    </row>
    <row r="734" spans="1:8">
      <c r="A734" s="10" t="s">
        <v>1526</v>
      </c>
      <c r="B734" s="10" t="s">
        <v>134</v>
      </c>
      <c r="C734" s="10" t="s">
        <v>49</v>
      </c>
      <c r="D734" s="10">
        <v>6</v>
      </c>
      <c r="E734" s="10">
        <v>1</v>
      </c>
      <c r="F734" s="10">
        <v>1</v>
      </c>
      <c r="G734" s="10" t="s">
        <v>50</v>
      </c>
      <c r="H734" s="10">
        <v>1</v>
      </c>
    </row>
    <row r="735" spans="1:8">
      <c r="A735" s="10" t="s">
        <v>1526</v>
      </c>
      <c r="B735" s="10" t="s">
        <v>134</v>
      </c>
      <c r="C735" s="10" t="s">
        <v>49</v>
      </c>
      <c r="D735" s="10">
        <v>7</v>
      </c>
      <c r="E735" s="10">
        <v>1</v>
      </c>
      <c r="F735" s="10">
        <v>1</v>
      </c>
      <c r="G735" s="10" t="s">
        <v>50</v>
      </c>
      <c r="H735" s="10">
        <v>1</v>
      </c>
    </row>
    <row r="736" spans="1:8">
      <c r="A736" s="10" t="s">
        <v>1526</v>
      </c>
      <c r="B736" s="10" t="s">
        <v>134</v>
      </c>
      <c r="C736" s="10" t="s">
        <v>49</v>
      </c>
      <c r="D736" s="10">
        <v>8</v>
      </c>
      <c r="E736" s="10">
        <v>1</v>
      </c>
      <c r="F736" s="10">
        <v>1</v>
      </c>
      <c r="G736" s="10" t="s">
        <v>50</v>
      </c>
      <c r="H736" s="10">
        <v>1</v>
      </c>
    </row>
    <row r="737" spans="1:8">
      <c r="A737" s="10" t="s">
        <v>135</v>
      </c>
      <c r="B737" s="10" t="s">
        <v>136</v>
      </c>
      <c r="C737" s="10" t="s">
        <v>49</v>
      </c>
      <c r="D737" s="10">
        <v>1</v>
      </c>
      <c r="E737" s="10">
        <v>0</v>
      </c>
      <c r="F737" s="10">
        <v>0</v>
      </c>
      <c r="G737" s="10" t="s">
        <v>52</v>
      </c>
      <c r="H737" s="10" t="s">
        <v>53</v>
      </c>
    </row>
    <row r="738" spans="1:8">
      <c r="A738" s="10" t="s">
        <v>135</v>
      </c>
      <c r="B738" s="10" t="s">
        <v>136</v>
      </c>
      <c r="C738" s="10" t="s">
        <v>49</v>
      </c>
      <c r="D738" s="10">
        <v>2</v>
      </c>
      <c r="E738" s="10">
        <v>1</v>
      </c>
      <c r="F738" s="10">
        <v>1</v>
      </c>
      <c r="G738" s="10" t="s">
        <v>50</v>
      </c>
      <c r="H738" s="10">
        <v>1</v>
      </c>
    </row>
    <row r="739" spans="1:8">
      <c r="A739" s="10" t="s">
        <v>135</v>
      </c>
      <c r="B739" s="10" t="s">
        <v>136</v>
      </c>
      <c r="C739" s="10" t="s">
        <v>49</v>
      </c>
      <c r="D739" s="10">
        <v>3</v>
      </c>
      <c r="E739" s="10">
        <v>0</v>
      </c>
      <c r="F739" s="10">
        <v>0</v>
      </c>
      <c r="G739" s="10" t="s">
        <v>52</v>
      </c>
      <c r="H739" s="10" t="s">
        <v>53</v>
      </c>
    </row>
    <row r="740" spans="1:8">
      <c r="A740" s="10" t="s">
        <v>135</v>
      </c>
      <c r="B740" s="10" t="s">
        <v>136</v>
      </c>
      <c r="C740" s="10" t="s">
        <v>49</v>
      </c>
      <c r="D740" s="10">
        <v>4</v>
      </c>
      <c r="E740" s="10">
        <v>1</v>
      </c>
      <c r="F740" s="10">
        <v>1</v>
      </c>
      <c r="G740" s="10" t="s">
        <v>50</v>
      </c>
      <c r="H740" s="10">
        <v>1</v>
      </c>
    </row>
    <row r="741" spans="1:8">
      <c r="A741" s="10" t="s">
        <v>135</v>
      </c>
      <c r="B741" s="10" t="s">
        <v>136</v>
      </c>
      <c r="C741" s="10" t="s">
        <v>49</v>
      </c>
      <c r="D741" s="10">
        <v>5</v>
      </c>
      <c r="E741" s="10">
        <v>1</v>
      </c>
      <c r="F741" s="10">
        <v>1</v>
      </c>
      <c r="G741" s="10" t="s">
        <v>50</v>
      </c>
      <c r="H741" s="10">
        <v>1</v>
      </c>
    </row>
    <row r="742" spans="1:8">
      <c r="A742" s="10" t="s">
        <v>135</v>
      </c>
      <c r="B742" s="10" t="s">
        <v>136</v>
      </c>
      <c r="C742" s="10" t="s">
        <v>49</v>
      </c>
      <c r="D742" s="10">
        <v>6</v>
      </c>
      <c r="E742" s="10">
        <v>0</v>
      </c>
      <c r="F742" s="10">
        <v>0</v>
      </c>
      <c r="G742" s="10" t="s">
        <v>52</v>
      </c>
      <c r="H742" s="10" t="s">
        <v>53</v>
      </c>
    </row>
    <row r="743" spans="1:8">
      <c r="A743" s="10" t="s">
        <v>135</v>
      </c>
      <c r="B743" s="10" t="s">
        <v>136</v>
      </c>
      <c r="C743" s="10" t="s">
        <v>49</v>
      </c>
      <c r="D743" s="10">
        <v>7</v>
      </c>
      <c r="E743" s="10">
        <v>1</v>
      </c>
      <c r="F743" s="10">
        <v>1</v>
      </c>
      <c r="G743" s="10" t="s">
        <v>50</v>
      </c>
      <c r="H743" s="10">
        <v>1</v>
      </c>
    </row>
    <row r="744" spans="1:8">
      <c r="A744" s="10" t="s">
        <v>135</v>
      </c>
      <c r="B744" s="10" t="s">
        <v>136</v>
      </c>
      <c r="C744" s="10" t="s">
        <v>49</v>
      </c>
      <c r="D744" s="10">
        <v>8</v>
      </c>
      <c r="E744" s="10">
        <v>1</v>
      </c>
      <c r="F744" s="10">
        <v>1</v>
      </c>
      <c r="G744" s="10" t="s">
        <v>50</v>
      </c>
      <c r="H744" s="10">
        <v>1</v>
      </c>
    </row>
    <row r="745" spans="1:8">
      <c r="A745" s="10" t="s">
        <v>135</v>
      </c>
      <c r="B745" s="10" t="s">
        <v>136</v>
      </c>
      <c r="C745" s="10" t="s">
        <v>49</v>
      </c>
      <c r="D745" s="10">
        <v>9</v>
      </c>
      <c r="E745" s="10">
        <v>1</v>
      </c>
      <c r="F745" s="10">
        <v>1</v>
      </c>
      <c r="G745" s="10" t="s">
        <v>50</v>
      </c>
      <c r="H745" s="10">
        <v>1</v>
      </c>
    </row>
    <row r="746" spans="1:8">
      <c r="A746" s="10" t="s">
        <v>135</v>
      </c>
      <c r="B746" s="10" t="s">
        <v>136</v>
      </c>
      <c r="C746" s="10" t="s">
        <v>49</v>
      </c>
      <c r="D746" s="10">
        <v>10</v>
      </c>
      <c r="E746" s="10">
        <v>0</v>
      </c>
      <c r="F746" s="10">
        <v>1</v>
      </c>
      <c r="G746" s="10" t="s">
        <v>50</v>
      </c>
      <c r="H746" s="10">
        <v>1</v>
      </c>
    </row>
    <row r="747" spans="1:8">
      <c r="A747" s="10" t="s">
        <v>135</v>
      </c>
      <c r="B747" s="10" t="s">
        <v>136</v>
      </c>
      <c r="C747" s="10" t="s">
        <v>49</v>
      </c>
      <c r="D747" s="10">
        <v>11</v>
      </c>
      <c r="E747" s="10">
        <v>1</v>
      </c>
      <c r="F747" s="10">
        <v>1</v>
      </c>
      <c r="G747" s="10" t="s">
        <v>50</v>
      </c>
      <c r="H747" s="10">
        <v>1</v>
      </c>
    </row>
    <row r="748" spans="1:8">
      <c r="A748" s="10" t="s">
        <v>135</v>
      </c>
      <c r="B748" s="10" t="s">
        <v>137</v>
      </c>
      <c r="C748" s="10" t="s">
        <v>49</v>
      </c>
      <c r="D748" s="10">
        <v>1</v>
      </c>
      <c r="E748" s="10">
        <v>1</v>
      </c>
      <c r="F748" s="10">
        <v>1</v>
      </c>
      <c r="G748" s="10" t="s">
        <v>50</v>
      </c>
      <c r="H748" s="10">
        <v>1</v>
      </c>
    </row>
    <row r="749" spans="1:8">
      <c r="A749" s="10" t="s">
        <v>135</v>
      </c>
      <c r="B749" s="10" t="s">
        <v>137</v>
      </c>
      <c r="C749" s="10" t="s">
        <v>49</v>
      </c>
      <c r="D749" s="10">
        <v>2</v>
      </c>
      <c r="E749" s="10">
        <v>1</v>
      </c>
      <c r="F749" s="10">
        <v>1</v>
      </c>
      <c r="G749" s="10" t="s">
        <v>50</v>
      </c>
      <c r="H749" s="10">
        <v>1</v>
      </c>
    </row>
    <row r="750" spans="1:8">
      <c r="A750" s="10" t="s">
        <v>135</v>
      </c>
      <c r="B750" s="10" t="s">
        <v>137</v>
      </c>
      <c r="C750" s="10" t="s">
        <v>49</v>
      </c>
      <c r="D750" s="10">
        <v>3</v>
      </c>
      <c r="E750" s="10">
        <v>1</v>
      </c>
      <c r="F750" s="10">
        <v>1</v>
      </c>
      <c r="G750" s="10" t="s">
        <v>50</v>
      </c>
      <c r="H750" s="10">
        <v>1</v>
      </c>
    </row>
    <row r="751" spans="1:8">
      <c r="A751" s="10" t="s">
        <v>135</v>
      </c>
      <c r="B751" s="10" t="s">
        <v>137</v>
      </c>
      <c r="C751" s="10" t="s">
        <v>49</v>
      </c>
      <c r="D751" s="10">
        <v>4</v>
      </c>
      <c r="E751" s="10">
        <v>1</v>
      </c>
      <c r="F751" s="10">
        <v>1</v>
      </c>
      <c r="G751" s="10" t="s">
        <v>50</v>
      </c>
      <c r="H751" s="10">
        <v>1</v>
      </c>
    </row>
    <row r="752" spans="1:8">
      <c r="A752" s="10" t="s">
        <v>135</v>
      </c>
      <c r="B752" s="10" t="s">
        <v>137</v>
      </c>
      <c r="C752" s="10" t="s">
        <v>49</v>
      </c>
      <c r="D752" s="10">
        <v>5</v>
      </c>
      <c r="E752" s="10">
        <v>1</v>
      </c>
      <c r="F752" s="10">
        <v>1</v>
      </c>
      <c r="G752" s="10" t="s">
        <v>50</v>
      </c>
      <c r="H752" s="10">
        <v>1</v>
      </c>
    </row>
    <row r="753" spans="1:8">
      <c r="A753" s="10" t="s">
        <v>135</v>
      </c>
      <c r="B753" s="10" t="s">
        <v>137</v>
      </c>
      <c r="C753" s="10" t="s">
        <v>49</v>
      </c>
      <c r="D753" s="10">
        <v>6</v>
      </c>
      <c r="E753" s="10">
        <v>1</v>
      </c>
      <c r="F753" s="10">
        <v>1</v>
      </c>
      <c r="G753" s="10" t="s">
        <v>50</v>
      </c>
      <c r="H753" s="10">
        <v>1</v>
      </c>
    </row>
    <row r="754" spans="1:8">
      <c r="A754" s="10" t="s">
        <v>135</v>
      </c>
      <c r="B754" s="10" t="s">
        <v>137</v>
      </c>
      <c r="C754" s="10" t="s">
        <v>49</v>
      </c>
      <c r="D754" s="10">
        <v>7</v>
      </c>
      <c r="E754" s="10">
        <v>1</v>
      </c>
      <c r="F754" s="10">
        <v>1</v>
      </c>
      <c r="G754" s="10" t="s">
        <v>50</v>
      </c>
      <c r="H754" s="10">
        <v>1</v>
      </c>
    </row>
    <row r="755" spans="1:8">
      <c r="A755" s="10" t="s">
        <v>135</v>
      </c>
      <c r="B755" s="10" t="s">
        <v>137</v>
      </c>
      <c r="C755" s="10" t="s">
        <v>49</v>
      </c>
      <c r="D755" s="10">
        <v>8</v>
      </c>
      <c r="E755" s="10">
        <v>1</v>
      </c>
      <c r="F755" s="10">
        <v>1</v>
      </c>
      <c r="G755" s="10" t="s">
        <v>50</v>
      </c>
      <c r="H755" s="10">
        <v>1</v>
      </c>
    </row>
    <row r="756" spans="1:8">
      <c r="A756" s="10" t="s">
        <v>135</v>
      </c>
      <c r="B756" s="10" t="s">
        <v>138</v>
      </c>
      <c r="C756" s="10" t="s">
        <v>49</v>
      </c>
      <c r="D756" s="10">
        <v>15</v>
      </c>
      <c r="E756" s="10">
        <v>1</v>
      </c>
      <c r="F756" s="10">
        <v>1</v>
      </c>
      <c r="G756" s="10" t="s">
        <v>50</v>
      </c>
      <c r="H756" s="10">
        <v>1</v>
      </c>
    </row>
    <row r="757" spans="1:8">
      <c r="A757" s="10" t="s">
        <v>135</v>
      </c>
      <c r="B757" s="10" t="s">
        <v>138</v>
      </c>
      <c r="C757" s="10" t="s">
        <v>49</v>
      </c>
      <c r="D757" s="10">
        <v>2</v>
      </c>
      <c r="E757" s="10">
        <v>1</v>
      </c>
      <c r="F757" s="10">
        <v>1</v>
      </c>
      <c r="G757" s="10" t="s">
        <v>50</v>
      </c>
      <c r="H757" s="10">
        <v>1</v>
      </c>
    </row>
    <row r="758" spans="1:8">
      <c r="A758" s="10" t="s">
        <v>135</v>
      </c>
      <c r="B758" s="10" t="s">
        <v>138</v>
      </c>
      <c r="C758" s="10" t="s">
        <v>49</v>
      </c>
      <c r="D758" s="10">
        <v>3</v>
      </c>
      <c r="E758" s="10">
        <v>1</v>
      </c>
      <c r="F758" s="10">
        <v>1</v>
      </c>
      <c r="G758" s="10" t="s">
        <v>50</v>
      </c>
      <c r="H758" s="10">
        <v>1</v>
      </c>
    </row>
    <row r="759" spans="1:8">
      <c r="A759" s="10" t="s">
        <v>135</v>
      </c>
      <c r="B759" s="10" t="s">
        <v>138</v>
      </c>
      <c r="C759" s="10" t="s">
        <v>49</v>
      </c>
      <c r="D759" s="10">
        <v>4</v>
      </c>
      <c r="E759" s="10">
        <v>1</v>
      </c>
      <c r="F759" s="10">
        <v>1</v>
      </c>
      <c r="G759" s="10" t="s">
        <v>50</v>
      </c>
      <c r="H759" s="10">
        <v>1</v>
      </c>
    </row>
    <row r="760" spans="1:8">
      <c r="A760" s="10" t="s">
        <v>135</v>
      </c>
      <c r="B760" s="10" t="s">
        <v>138</v>
      </c>
      <c r="C760" s="10" t="s">
        <v>49</v>
      </c>
      <c r="D760" s="10">
        <v>5</v>
      </c>
      <c r="E760" s="10">
        <v>1</v>
      </c>
      <c r="F760" s="10">
        <v>1</v>
      </c>
      <c r="G760" s="10" t="s">
        <v>50</v>
      </c>
      <c r="H760" s="10">
        <v>1</v>
      </c>
    </row>
    <row r="761" spans="1:8">
      <c r="A761" s="10" t="s">
        <v>135</v>
      </c>
      <c r="B761" s="10" t="s">
        <v>138</v>
      </c>
      <c r="C761" s="10" t="s">
        <v>49</v>
      </c>
      <c r="D761" s="10">
        <v>6</v>
      </c>
      <c r="E761" s="10">
        <v>1</v>
      </c>
      <c r="F761" s="10">
        <v>1</v>
      </c>
      <c r="G761" s="10" t="s">
        <v>50</v>
      </c>
      <c r="H761" s="10">
        <v>1</v>
      </c>
    </row>
    <row r="762" spans="1:8">
      <c r="A762" s="10" t="s">
        <v>135</v>
      </c>
      <c r="B762" s="10" t="s">
        <v>138</v>
      </c>
      <c r="C762" s="10" t="s">
        <v>49</v>
      </c>
      <c r="D762" s="10">
        <v>7</v>
      </c>
      <c r="E762" s="10">
        <v>1</v>
      </c>
      <c r="F762" s="10">
        <v>1</v>
      </c>
      <c r="G762" s="10" t="s">
        <v>50</v>
      </c>
      <c r="H762" s="10">
        <v>1</v>
      </c>
    </row>
    <row r="763" spans="1:8">
      <c r="A763" s="10" t="s">
        <v>135</v>
      </c>
      <c r="B763" s="10" t="s">
        <v>138</v>
      </c>
      <c r="C763" s="10" t="s">
        <v>49</v>
      </c>
      <c r="D763" s="10">
        <v>8</v>
      </c>
      <c r="E763" s="10">
        <v>1</v>
      </c>
      <c r="F763" s="10">
        <v>1</v>
      </c>
      <c r="G763" s="10" t="s">
        <v>50</v>
      </c>
      <c r="H763" s="10">
        <v>1</v>
      </c>
    </row>
    <row r="764" spans="1:8">
      <c r="A764" s="10" t="s">
        <v>135</v>
      </c>
      <c r="B764" s="10" t="s">
        <v>139</v>
      </c>
      <c r="C764" s="10" t="s">
        <v>49</v>
      </c>
      <c r="D764" s="10">
        <v>1</v>
      </c>
      <c r="E764" s="10">
        <v>1</v>
      </c>
      <c r="F764" s="10">
        <v>1</v>
      </c>
      <c r="G764" s="10" t="s">
        <v>50</v>
      </c>
      <c r="H764" s="10">
        <v>1</v>
      </c>
    </row>
    <row r="765" spans="1:8">
      <c r="A765" s="10" t="s">
        <v>135</v>
      </c>
      <c r="B765" s="10" t="s">
        <v>139</v>
      </c>
      <c r="C765" s="10" t="s">
        <v>49</v>
      </c>
      <c r="D765" s="10">
        <v>2</v>
      </c>
      <c r="E765" s="10">
        <v>1</v>
      </c>
      <c r="F765" s="10">
        <v>1</v>
      </c>
      <c r="G765" s="10" t="s">
        <v>50</v>
      </c>
      <c r="H765" s="10">
        <v>1</v>
      </c>
    </row>
    <row r="766" spans="1:8">
      <c r="A766" s="10" t="s">
        <v>135</v>
      </c>
      <c r="B766" s="10" t="s">
        <v>139</v>
      </c>
      <c r="C766" s="10" t="s">
        <v>49</v>
      </c>
      <c r="D766" s="10">
        <v>3</v>
      </c>
      <c r="E766" s="10">
        <v>1</v>
      </c>
      <c r="F766" s="10">
        <v>1</v>
      </c>
      <c r="G766" s="10" t="s">
        <v>50</v>
      </c>
      <c r="H766" s="10">
        <v>1</v>
      </c>
    </row>
    <row r="767" spans="1:8">
      <c r="A767" s="10" t="s">
        <v>135</v>
      </c>
      <c r="B767" s="10" t="s">
        <v>139</v>
      </c>
      <c r="C767" s="10" t="s">
        <v>49</v>
      </c>
      <c r="D767" s="10">
        <v>4</v>
      </c>
      <c r="E767" s="10">
        <v>1</v>
      </c>
      <c r="F767" s="10">
        <v>1</v>
      </c>
      <c r="G767" s="10" t="s">
        <v>50</v>
      </c>
      <c r="H767" s="10">
        <v>1</v>
      </c>
    </row>
    <row r="768" spans="1:8">
      <c r="A768" s="10" t="s">
        <v>135</v>
      </c>
      <c r="B768" s="10" t="s">
        <v>139</v>
      </c>
      <c r="C768" s="10" t="s">
        <v>49</v>
      </c>
      <c r="D768" s="10">
        <v>5</v>
      </c>
      <c r="E768" s="10">
        <v>1</v>
      </c>
      <c r="F768" s="10">
        <v>1</v>
      </c>
      <c r="G768" s="10" t="s">
        <v>50</v>
      </c>
      <c r="H768" s="10">
        <v>1</v>
      </c>
    </row>
    <row r="769" spans="1:8">
      <c r="A769" s="10" t="s">
        <v>135</v>
      </c>
      <c r="B769" s="10" t="s">
        <v>139</v>
      </c>
      <c r="C769" s="10" t="s">
        <v>49</v>
      </c>
      <c r="D769" s="10">
        <v>6</v>
      </c>
      <c r="E769" s="10">
        <v>1</v>
      </c>
      <c r="F769" s="10">
        <v>1</v>
      </c>
      <c r="G769" s="10" t="s">
        <v>50</v>
      </c>
      <c r="H769" s="10">
        <v>1</v>
      </c>
    </row>
    <row r="770" spans="1:8">
      <c r="A770" s="10" t="s">
        <v>135</v>
      </c>
      <c r="B770" s="10" t="s">
        <v>139</v>
      </c>
      <c r="C770" s="10" t="s">
        <v>49</v>
      </c>
      <c r="D770" s="10">
        <v>7</v>
      </c>
      <c r="E770" s="10">
        <v>1</v>
      </c>
      <c r="F770" s="10">
        <v>1</v>
      </c>
      <c r="G770" s="10" t="s">
        <v>50</v>
      </c>
      <c r="H770" s="10">
        <v>1</v>
      </c>
    </row>
    <row r="771" spans="1:8">
      <c r="A771" s="10" t="s">
        <v>135</v>
      </c>
      <c r="B771" s="10" t="s">
        <v>139</v>
      </c>
      <c r="C771" s="10" t="s">
        <v>49</v>
      </c>
      <c r="D771" s="10">
        <v>8</v>
      </c>
      <c r="E771" s="10">
        <v>1</v>
      </c>
      <c r="F771" s="10">
        <v>1</v>
      </c>
      <c r="G771" s="10" t="s">
        <v>50</v>
      </c>
      <c r="H771" s="10">
        <v>1</v>
      </c>
    </row>
    <row r="772" spans="1:8">
      <c r="A772" s="10" t="s">
        <v>140</v>
      </c>
      <c r="B772" s="10" t="s">
        <v>141</v>
      </c>
      <c r="C772" s="10" t="s">
        <v>49</v>
      </c>
      <c r="D772" s="10">
        <v>1</v>
      </c>
      <c r="E772" s="10">
        <v>0</v>
      </c>
      <c r="F772" s="10">
        <v>1</v>
      </c>
      <c r="G772" s="10" t="s">
        <v>50</v>
      </c>
      <c r="H772" s="10">
        <v>0</v>
      </c>
    </row>
    <row r="773" spans="1:8">
      <c r="A773" s="10" t="s">
        <v>140</v>
      </c>
      <c r="B773" s="10" t="s">
        <v>141</v>
      </c>
      <c r="C773" s="10" t="s">
        <v>49</v>
      </c>
      <c r="D773" s="10">
        <v>2</v>
      </c>
      <c r="E773" s="10">
        <v>1</v>
      </c>
      <c r="F773" s="10">
        <v>1</v>
      </c>
      <c r="G773" s="10" t="s">
        <v>50</v>
      </c>
      <c r="H773" s="10">
        <v>1</v>
      </c>
    </row>
    <row r="774" spans="1:8">
      <c r="A774" s="10" t="s">
        <v>140</v>
      </c>
      <c r="B774" s="10" t="s">
        <v>141</v>
      </c>
      <c r="C774" s="10" t="s">
        <v>49</v>
      </c>
      <c r="D774" s="10">
        <v>3</v>
      </c>
      <c r="E774" s="10">
        <v>0</v>
      </c>
      <c r="F774" s="10">
        <v>1</v>
      </c>
      <c r="G774" s="10" t="s">
        <v>50</v>
      </c>
      <c r="H774" s="10">
        <v>0</v>
      </c>
    </row>
    <row r="775" spans="1:8">
      <c r="A775" s="10" t="s">
        <v>140</v>
      </c>
      <c r="B775" s="10" t="s">
        <v>141</v>
      </c>
      <c r="C775" s="10" t="s">
        <v>49</v>
      </c>
      <c r="D775" s="10">
        <v>4</v>
      </c>
      <c r="E775" s="10">
        <v>0</v>
      </c>
      <c r="F775" s="10">
        <v>1</v>
      </c>
      <c r="G775" s="10" t="s">
        <v>50</v>
      </c>
      <c r="H775" s="10">
        <v>0</v>
      </c>
    </row>
    <row r="776" spans="1:8">
      <c r="A776" s="10" t="s">
        <v>140</v>
      </c>
      <c r="B776" s="10" t="s">
        <v>141</v>
      </c>
      <c r="C776" s="10" t="s">
        <v>49</v>
      </c>
      <c r="D776" s="10">
        <v>5</v>
      </c>
      <c r="E776" s="10">
        <v>0</v>
      </c>
      <c r="F776" s="10">
        <v>0</v>
      </c>
      <c r="G776" s="10" t="s">
        <v>52</v>
      </c>
      <c r="H776" s="10" t="s">
        <v>53</v>
      </c>
    </row>
    <row r="777" spans="1:8">
      <c r="A777" s="10" t="s">
        <v>140</v>
      </c>
      <c r="B777" s="10" t="s">
        <v>141</v>
      </c>
      <c r="C777" s="10" t="s">
        <v>49</v>
      </c>
      <c r="D777" s="10">
        <v>6</v>
      </c>
      <c r="E777" s="10">
        <v>0</v>
      </c>
      <c r="F777" s="10">
        <v>0</v>
      </c>
      <c r="G777" s="10" t="s">
        <v>52</v>
      </c>
      <c r="H777" s="10" t="s">
        <v>53</v>
      </c>
    </row>
    <row r="778" spans="1:8">
      <c r="A778" s="10" t="s">
        <v>140</v>
      </c>
      <c r="B778" s="10" t="s">
        <v>141</v>
      </c>
      <c r="C778" s="10" t="s">
        <v>49</v>
      </c>
      <c r="D778" s="10">
        <v>7</v>
      </c>
      <c r="E778" s="10">
        <v>0</v>
      </c>
      <c r="F778" s="10">
        <v>1</v>
      </c>
      <c r="G778" s="10" t="s">
        <v>50</v>
      </c>
      <c r="H778" s="10">
        <v>0</v>
      </c>
    </row>
    <row r="779" spans="1:8">
      <c r="A779" s="10" t="s">
        <v>140</v>
      </c>
      <c r="B779" s="10" t="s">
        <v>141</v>
      </c>
      <c r="C779" s="10" t="s">
        <v>49</v>
      </c>
      <c r="D779" s="10">
        <v>8</v>
      </c>
      <c r="E779" s="10">
        <v>0</v>
      </c>
      <c r="F779" s="10">
        <v>1</v>
      </c>
      <c r="G779" s="10" t="s">
        <v>50</v>
      </c>
      <c r="H779" s="10">
        <v>0</v>
      </c>
    </row>
    <row r="780" spans="1:8">
      <c r="A780" s="10" t="s">
        <v>140</v>
      </c>
      <c r="B780" s="10" t="s">
        <v>142</v>
      </c>
      <c r="C780" s="10" t="s">
        <v>49</v>
      </c>
      <c r="D780" s="10">
        <v>1</v>
      </c>
      <c r="E780" s="10">
        <v>0</v>
      </c>
      <c r="F780" s="10">
        <v>1</v>
      </c>
      <c r="G780" s="10" t="s">
        <v>50</v>
      </c>
      <c r="H780" s="10">
        <v>1</v>
      </c>
    </row>
    <row r="781" spans="1:8">
      <c r="A781" s="10" t="s">
        <v>140</v>
      </c>
      <c r="B781" s="10" t="s">
        <v>142</v>
      </c>
      <c r="C781" s="10" t="s">
        <v>49</v>
      </c>
      <c r="D781" s="10">
        <v>2</v>
      </c>
      <c r="E781" s="10">
        <v>1</v>
      </c>
      <c r="F781" s="10">
        <v>1</v>
      </c>
      <c r="G781" s="10" t="s">
        <v>50</v>
      </c>
      <c r="H781" s="10">
        <v>1</v>
      </c>
    </row>
    <row r="782" spans="1:8">
      <c r="A782" s="10" t="s">
        <v>140</v>
      </c>
      <c r="B782" s="10" t="s">
        <v>142</v>
      </c>
      <c r="C782" s="10" t="s">
        <v>49</v>
      </c>
      <c r="D782" s="10">
        <v>3</v>
      </c>
      <c r="E782" s="10">
        <v>1</v>
      </c>
      <c r="F782" s="10">
        <v>0</v>
      </c>
      <c r="G782" s="10" t="s">
        <v>50</v>
      </c>
      <c r="H782" s="10">
        <v>0</v>
      </c>
    </row>
    <row r="783" spans="1:8">
      <c r="A783" s="10" t="s">
        <v>140</v>
      </c>
      <c r="B783" s="10" t="s">
        <v>142</v>
      </c>
      <c r="C783" s="10" t="s">
        <v>49</v>
      </c>
      <c r="D783" s="10">
        <v>4</v>
      </c>
      <c r="E783" s="10">
        <v>1</v>
      </c>
      <c r="F783" s="10">
        <v>1</v>
      </c>
      <c r="G783" s="10" t="s">
        <v>50</v>
      </c>
      <c r="H783" s="10">
        <v>1</v>
      </c>
    </row>
    <row r="784" spans="1:8">
      <c r="A784" s="10" t="s">
        <v>140</v>
      </c>
      <c r="B784" s="10" t="s">
        <v>142</v>
      </c>
      <c r="C784" s="10" t="s">
        <v>49</v>
      </c>
      <c r="D784" s="10">
        <v>5</v>
      </c>
      <c r="E784" s="10">
        <v>1</v>
      </c>
      <c r="F784" s="10">
        <v>1</v>
      </c>
      <c r="G784" s="10" t="s">
        <v>50</v>
      </c>
      <c r="H784" s="10">
        <v>1</v>
      </c>
    </row>
    <row r="785" spans="1:8">
      <c r="A785" s="10" t="s">
        <v>140</v>
      </c>
      <c r="B785" s="10" t="s">
        <v>142</v>
      </c>
      <c r="C785" s="10" t="s">
        <v>49</v>
      </c>
      <c r="D785" s="10">
        <v>6</v>
      </c>
      <c r="E785" s="10">
        <v>1</v>
      </c>
      <c r="F785" s="10">
        <v>1</v>
      </c>
      <c r="G785" s="10" t="s">
        <v>50</v>
      </c>
      <c r="H785" s="10">
        <v>1</v>
      </c>
    </row>
    <row r="786" spans="1:8">
      <c r="A786" s="10" t="s">
        <v>140</v>
      </c>
      <c r="B786" s="10" t="s">
        <v>142</v>
      </c>
      <c r="C786" s="10" t="s">
        <v>49</v>
      </c>
      <c r="D786" s="10">
        <v>7</v>
      </c>
      <c r="E786" s="10">
        <v>0</v>
      </c>
      <c r="F786" s="10">
        <v>0</v>
      </c>
      <c r="G786" s="10" t="s">
        <v>52</v>
      </c>
      <c r="H786" s="10" t="s">
        <v>53</v>
      </c>
    </row>
    <row r="787" spans="1:8">
      <c r="A787" s="10" t="s">
        <v>140</v>
      </c>
      <c r="B787" s="10" t="s">
        <v>142</v>
      </c>
      <c r="C787" s="10" t="s">
        <v>49</v>
      </c>
      <c r="D787" s="10">
        <v>8</v>
      </c>
      <c r="E787" s="10">
        <v>1</v>
      </c>
      <c r="F787" s="10">
        <v>1</v>
      </c>
      <c r="G787" s="10" t="s">
        <v>50</v>
      </c>
      <c r="H787" s="10">
        <v>1</v>
      </c>
    </row>
    <row r="788" spans="1:8">
      <c r="A788" s="10" t="s">
        <v>140</v>
      </c>
      <c r="B788" s="10" t="s">
        <v>142</v>
      </c>
      <c r="C788" s="10" t="s">
        <v>49</v>
      </c>
      <c r="D788" s="10">
        <v>15</v>
      </c>
      <c r="E788" s="10">
        <v>0</v>
      </c>
      <c r="F788" s="10">
        <v>1</v>
      </c>
      <c r="G788" s="10" t="s">
        <v>50</v>
      </c>
      <c r="H788" s="10">
        <v>1</v>
      </c>
    </row>
    <row r="789" spans="1:8">
      <c r="A789" s="10" t="s">
        <v>140</v>
      </c>
      <c r="B789" s="10" t="s">
        <v>143</v>
      </c>
      <c r="C789" s="10" t="s">
        <v>49</v>
      </c>
      <c r="D789" s="10">
        <v>1</v>
      </c>
      <c r="E789" s="10">
        <v>1</v>
      </c>
      <c r="F789" s="10">
        <v>0</v>
      </c>
      <c r="G789" s="10" t="s">
        <v>50</v>
      </c>
      <c r="H789" s="10">
        <v>0</v>
      </c>
    </row>
    <row r="790" spans="1:8">
      <c r="A790" s="10" t="s">
        <v>140</v>
      </c>
      <c r="B790" s="10" t="s">
        <v>143</v>
      </c>
      <c r="C790" s="10" t="s">
        <v>49</v>
      </c>
      <c r="D790" s="10">
        <v>2</v>
      </c>
      <c r="E790" s="10">
        <v>1</v>
      </c>
      <c r="F790" s="10">
        <v>1</v>
      </c>
      <c r="G790" s="10" t="s">
        <v>50</v>
      </c>
      <c r="H790" s="10">
        <v>1</v>
      </c>
    </row>
    <row r="791" spans="1:8">
      <c r="A791" s="10" t="s">
        <v>140</v>
      </c>
      <c r="B791" s="10" t="s">
        <v>143</v>
      </c>
      <c r="C791" s="10" t="s">
        <v>49</v>
      </c>
      <c r="D791" s="10">
        <v>3</v>
      </c>
      <c r="E791" s="10">
        <v>1</v>
      </c>
      <c r="F791" s="10">
        <v>1</v>
      </c>
      <c r="G791" s="10" t="s">
        <v>50</v>
      </c>
      <c r="H791" s="10">
        <v>1</v>
      </c>
    </row>
    <row r="792" spans="1:8">
      <c r="A792" s="10" t="s">
        <v>140</v>
      </c>
      <c r="B792" s="10" t="s">
        <v>143</v>
      </c>
      <c r="C792" s="10" t="s">
        <v>49</v>
      </c>
      <c r="D792" s="10">
        <v>4</v>
      </c>
      <c r="E792" s="10">
        <v>0</v>
      </c>
      <c r="F792" s="10">
        <v>1</v>
      </c>
      <c r="G792" s="10" t="s">
        <v>50</v>
      </c>
      <c r="H792" s="10">
        <v>1</v>
      </c>
    </row>
    <row r="793" spans="1:8">
      <c r="A793" s="10" t="s">
        <v>140</v>
      </c>
      <c r="B793" s="10" t="s">
        <v>143</v>
      </c>
      <c r="C793" s="10" t="s">
        <v>49</v>
      </c>
      <c r="D793" s="10">
        <v>5</v>
      </c>
      <c r="E793" s="10">
        <v>1</v>
      </c>
      <c r="F793" s="10">
        <v>1</v>
      </c>
      <c r="G793" s="10" t="s">
        <v>50</v>
      </c>
      <c r="H793" s="10">
        <v>1</v>
      </c>
    </row>
    <row r="794" spans="1:8">
      <c r="A794" s="10" t="s">
        <v>140</v>
      </c>
      <c r="B794" s="10" t="s">
        <v>143</v>
      </c>
      <c r="C794" s="10" t="s">
        <v>49</v>
      </c>
      <c r="D794" s="10">
        <v>6</v>
      </c>
      <c r="E794" s="10">
        <v>1</v>
      </c>
      <c r="F794" s="10">
        <v>0</v>
      </c>
      <c r="G794" s="10" t="s">
        <v>50</v>
      </c>
      <c r="H794" s="10">
        <v>0</v>
      </c>
    </row>
    <row r="795" spans="1:8">
      <c r="A795" s="10" t="s">
        <v>140</v>
      </c>
      <c r="B795" s="10" t="s">
        <v>143</v>
      </c>
      <c r="C795" s="10" t="s">
        <v>49</v>
      </c>
      <c r="D795" s="10">
        <v>7</v>
      </c>
      <c r="E795" s="10">
        <v>0</v>
      </c>
      <c r="F795" s="10">
        <v>1</v>
      </c>
      <c r="G795" s="10" t="s">
        <v>50</v>
      </c>
      <c r="H795" s="10">
        <v>1</v>
      </c>
    </row>
    <row r="796" spans="1:8">
      <c r="A796" s="10" t="s">
        <v>140</v>
      </c>
      <c r="B796" s="10" t="s">
        <v>143</v>
      </c>
      <c r="C796" s="10" t="s">
        <v>49</v>
      </c>
      <c r="D796" s="10">
        <v>8</v>
      </c>
      <c r="E796" s="10">
        <v>1</v>
      </c>
      <c r="F796" s="10">
        <v>0</v>
      </c>
      <c r="G796" s="10" t="s">
        <v>50</v>
      </c>
      <c r="H796" s="10">
        <v>0</v>
      </c>
    </row>
    <row r="797" spans="1:8">
      <c r="A797" s="10" t="s">
        <v>140</v>
      </c>
      <c r="B797" s="10" t="s">
        <v>144</v>
      </c>
      <c r="C797" s="10" t="s">
        <v>49</v>
      </c>
      <c r="D797" s="10">
        <v>1</v>
      </c>
      <c r="E797" s="10">
        <v>1</v>
      </c>
      <c r="F797" s="10">
        <v>1</v>
      </c>
      <c r="G797" s="10" t="s">
        <v>50</v>
      </c>
      <c r="H797" s="10">
        <v>1</v>
      </c>
    </row>
    <row r="798" spans="1:8">
      <c r="A798" s="10" t="s">
        <v>140</v>
      </c>
      <c r="B798" s="10" t="s">
        <v>144</v>
      </c>
      <c r="C798" s="10" t="s">
        <v>49</v>
      </c>
      <c r="D798" s="10">
        <v>2</v>
      </c>
      <c r="E798" s="10">
        <v>0</v>
      </c>
      <c r="F798" s="10">
        <v>1</v>
      </c>
      <c r="G798" s="10" t="s">
        <v>50</v>
      </c>
      <c r="H798" s="10">
        <v>1</v>
      </c>
    </row>
    <row r="799" spans="1:8">
      <c r="A799" s="10" t="s">
        <v>140</v>
      </c>
      <c r="B799" s="10" t="s">
        <v>144</v>
      </c>
      <c r="C799" s="10" t="s">
        <v>49</v>
      </c>
      <c r="D799" s="10">
        <v>3</v>
      </c>
      <c r="E799" s="10">
        <v>1</v>
      </c>
      <c r="F799" s="10">
        <v>1</v>
      </c>
      <c r="G799" s="10" t="s">
        <v>50</v>
      </c>
      <c r="H799" s="10">
        <v>1</v>
      </c>
    </row>
    <row r="800" spans="1:8">
      <c r="A800" s="10" t="s">
        <v>140</v>
      </c>
      <c r="B800" s="10" t="s">
        <v>144</v>
      </c>
      <c r="C800" s="10" t="s">
        <v>49</v>
      </c>
      <c r="D800" s="10">
        <v>4</v>
      </c>
      <c r="E800" s="10">
        <v>1</v>
      </c>
      <c r="F800" s="10">
        <v>1</v>
      </c>
      <c r="G800" s="10" t="s">
        <v>50</v>
      </c>
      <c r="H800" s="10">
        <v>1</v>
      </c>
    </row>
    <row r="801" spans="1:8">
      <c r="A801" s="10" t="s">
        <v>140</v>
      </c>
      <c r="B801" s="10" t="s">
        <v>144</v>
      </c>
      <c r="C801" s="10" t="s">
        <v>49</v>
      </c>
      <c r="D801" s="10">
        <v>5</v>
      </c>
      <c r="E801" s="10">
        <v>0</v>
      </c>
      <c r="F801" s="10">
        <v>0</v>
      </c>
      <c r="G801" s="10" t="s">
        <v>52</v>
      </c>
      <c r="H801" s="10" t="s">
        <v>53</v>
      </c>
    </row>
    <row r="802" spans="1:8">
      <c r="A802" s="10" t="s">
        <v>140</v>
      </c>
      <c r="B802" s="10" t="s">
        <v>144</v>
      </c>
      <c r="C802" s="10" t="s">
        <v>49</v>
      </c>
      <c r="D802" s="10">
        <v>6</v>
      </c>
      <c r="E802" s="10">
        <v>1</v>
      </c>
      <c r="F802" s="10">
        <v>1</v>
      </c>
      <c r="G802" s="10" t="s">
        <v>50</v>
      </c>
      <c r="H802" s="10">
        <v>1</v>
      </c>
    </row>
    <row r="803" spans="1:8">
      <c r="A803" s="10" t="s">
        <v>140</v>
      </c>
      <c r="B803" s="10" t="s">
        <v>144</v>
      </c>
      <c r="C803" s="10" t="s">
        <v>49</v>
      </c>
      <c r="D803" s="10">
        <v>7</v>
      </c>
      <c r="E803" s="10">
        <v>1</v>
      </c>
      <c r="F803" s="10">
        <v>1</v>
      </c>
      <c r="G803" s="10" t="s">
        <v>50</v>
      </c>
      <c r="H803" s="10">
        <v>1</v>
      </c>
    </row>
    <row r="804" spans="1:8">
      <c r="A804" s="10" t="s">
        <v>140</v>
      </c>
      <c r="B804" s="10" t="s">
        <v>144</v>
      </c>
      <c r="C804" s="10" t="s">
        <v>49</v>
      </c>
      <c r="D804" s="10">
        <v>8</v>
      </c>
      <c r="E804" s="10">
        <v>0</v>
      </c>
      <c r="F804" s="10">
        <v>1</v>
      </c>
      <c r="G804" s="10" t="s">
        <v>50</v>
      </c>
      <c r="H804" s="10">
        <v>1</v>
      </c>
    </row>
    <row r="805" spans="1:8">
      <c r="A805" s="10" t="s">
        <v>140</v>
      </c>
      <c r="B805" s="10" t="s">
        <v>144</v>
      </c>
      <c r="C805" s="10" t="s">
        <v>49</v>
      </c>
      <c r="D805" s="10">
        <v>13</v>
      </c>
      <c r="E805" s="10">
        <v>1</v>
      </c>
      <c r="F805" s="10">
        <v>1</v>
      </c>
      <c r="G805" s="10" t="s">
        <v>50</v>
      </c>
      <c r="H805" s="10">
        <v>1</v>
      </c>
    </row>
    <row r="806" spans="1:8">
      <c r="A806" s="10" t="s">
        <v>16</v>
      </c>
      <c r="B806" s="10" t="s">
        <v>145</v>
      </c>
      <c r="C806" s="10" t="s">
        <v>146</v>
      </c>
      <c r="D806" s="10">
        <v>1</v>
      </c>
      <c r="E806" s="10">
        <v>1</v>
      </c>
      <c r="F806" s="10">
        <v>1</v>
      </c>
      <c r="G806" s="10" t="s">
        <v>50</v>
      </c>
      <c r="H806" s="10">
        <v>1</v>
      </c>
    </row>
    <row r="807" spans="1:8">
      <c r="A807" s="10" t="s">
        <v>16</v>
      </c>
      <c r="B807" s="10" t="s">
        <v>145</v>
      </c>
      <c r="C807" s="10" t="s">
        <v>146</v>
      </c>
      <c r="D807" s="10">
        <v>2</v>
      </c>
      <c r="E807" s="10">
        <v>1</v>
      </c>
      <c r="F807" s="10">
        <v>1</v>
      </c>
      <c r="G807" s="10" t="s">
        <v>50</v>
      </c>
      <c r="H807" s="10">
        <v>1</v>
      </c>
    </row>
    <row r="808" spans="1:8">
      <c r="A808" s="10" t="s">
        <v>16</v>
      </c>
      <c r="B808" s="10" t="s">
        <v>145</v>
      </c>
      <c r="C808" s="10" t="s">
        <v>146</v>
      </c>
      <c r="D808" s="10">
        <v>3</v>
      </c>
      <c r="E808" s="10">
        <v>1</v>
      </c>
      <c r="F808" s="10">
        <v>1</v>
      </c>
      <c r="G808" s="10" t="s">
        <v>50</v>
      </c>
      <c r="H808" s="10">
        <v>1</v>
      </c>
    </row>
    <row r="809" spans="1:8">
      <c r="A809" s="10" t="s">
        <v>16</v>
      </c>
      <c r="B809" s="10" t="s">
        <v>145</v>
      </c>
      <c r="C809" s="10" t="s">
        <v>146</v>
      </c>
      <c r="D809" s="10">
        <v>4</v>
      </c>
      <c r="E809" s="10">
        <v>1</v>
      </c>
      <c r="F809" s="10">
        <v>1</v>
      </c>
      <c r="G809" s="10" t="s">
        <v>50</v>
      </c>
      <c r="H809" s="10">
        <v>1</v>
      </c>
    </row>
    <row r="810" spans="1:8">
      <c r="A810" s="10" t="s">
        <v>16</v>
      </c>
      <c r="B810" s="10" t="s">
        <v>145</v>
      </c>
      <c r="C810" s="10" t="s">
        <v>146</v>
      </c>
      <c r="D810" s="10">
        <v>5</v>
      </c>
      <c r="E810" s="10">
        <v>1</v>
      </c>
      <c r="F810" s="10">
        <v>1</v>
      </c>
      <c r="G810" s="10" t="s">
        <v>50</v>
      </c>
      <c r="H810" s="10">
        <v>1</v>
      </c>
    </row>
    <row r="811" spans="1:8">
      <c r="A811" s="10" t="s">
        <v>16</v>
      </c>
      <c r="B811" s="10" t="s">
        <v>145</v>
      </c>
      <c r="C811" s="10" t="s">
        <v>146</v>
      </c>
      <c r="D811" s="10">
        <v>6</v>
      </c>
      <c r="E811" s="10">
        <v>1</v>
      </c>
      <c r="F811" s="10">
        <v>1</v>
      </c>
      <c r="G811" s="10" t="s">
        <v>50</v>
      </c>
      <c r="H811" s="10">
        <v>1</v>
      </c>
    </row>
    <row r="812" spans="1:8">
      <c r="A812" s="10" t="s">
        <v>16</v>
      </c>
      <c r="B812" s="10" t="s">
        <v>145</v>
      </c>
      <c r="C812" s="10" t="s">
        <v>146</v>
      </c>
      <c r="D812" s="10">
        <v>7</v>
      </c>
      <c r="E812" s="10">
        <v>1</v>
      </c>
      <c r="F812" s="10">
        <v>1</v>
      </c>
      <c r="G812" s="10" t="s">
        <v>50</v>
      </c>
      <c r="H812" s="10">
        <v>1</v>
      </c>
    </row>
    <row r="813" spans="1:8">
      <c r="A813" s="10" t="s">
        <v>16</v>
      </c>
      <c r="B813" s="10" t="s">
        <v>145</v>
      </c>
      <c r="C813" s="10" t="s">
        <v>146</v>
      </c>
      <c r="D813" s="10">
        <v>8</v>
      </c>
      <c r="E813" s="10">
        <v>1</v>
      </c>
      <c r="F813" s="10">
        <v>1</v>
      </c>
      <c r="G813" s="10" t="s">
        <v>50</v>
      </c>
      <c r="H813" s="10">
        <v>1</v>
      </c>
    </row>
    <row r="814" spans="1:8">
      <c r="A814" s="10" t="s">
        <v>16</v>
      </c>
      <c r="B814" s="10" t="s">
        <v>145</v>
      </c>
      <c r="C814" s="10" t="s">
        <v>146</v>
      </c>
      <c r="D814" s="10">
        <v>9</v>
      </c>
      <c r="E814" s="10">
        <v>1</v>
      </c>
      <c r="F814" s="10">
        <v>1</v>
      </c>
      <c r="G814" s="10" t="s">
        <v>50</v>
      </c>
      <c r="H814" s="10">
        <v>1</v>
      </c>
    </row>
    <row r="815" spans="1:8">
      <c r="A815" s="10" t="s">
        <v>16</v>
      </c>
      <c r="B815" s="10" t="s">
        <v>145</v>
      </c>
      <c r="C815" s="10" t="s">
        <v>146</v>
      </c>
      <c r="D815" s="10">
        <v>10</v>
      </c>
      <c r="E815" s="10">
        <v>1</v>
      </c>
      <c r="F815" s="10">
        <v>1</v>
      </c>
      <c r="G815" s="10" t="s">
        <v>50</v>
      </c>
      <c r="H815" s="10">
        <v>1</v>
      </c>
    </row>
    <row r="816" spans="1:8">
      <c r="A816" s="10" t="s">
        <v>16</v>
      </c>
      <c r="B816" s="10" t="s">
        <v>54</v>
      </c>
      <c r="C816" s="10" t="s">
        <v>146</v>
      </c>
      <c r="D816" s="10">
        <v>1</v>
      </c>
      <c r="E816" s="10">
        <v>1</v>
      </c>
      <c r="F816" s="10">
        <v>1</v>
      </c>
      <c r="G816" s="10" t="s">
        <v>50</v>
      </c>
      <c r="H816" s="10">
        <v>1</v>
      </c>
    </row>
    <row r="817" spans="1:8">
      <c r="A817" s="10" t="s">
        <v>16</v>
      </c>
      <c r="B817" s="10" t="s">
        <v>54</v>
      </c>
      <c r="C817" s="10" t="s">
        <v>146</v>
      </c>
      <c r="D817" s="10">
        <v>2</v>
      </c>
      <c r="E817" s="10">
        <v>1</v>
      </c>
      <c r="F817" s="10">
        <v>1</v>
      </c>
      <c r="G817" s="10" t="s">
        <v>50</v>
      </c>
      <c r="H817" s="10">
        <v>1</v>
      </c>
    </row>
    <row r="818" spans="1:8">
      <c r="A818" s="10" t="s">
        <v>16</v>
      </c>
      <c r="B818" s="10" t="s">
        <v>54</v>
      </c>
      <c r="C818" s="10" t="s">
        <v>146</v>
      </c>
      <c r="D818" s="10">
        <v>3</v>
      </c>
      <c r="E818" s="10">
        <v>1</v>
      </c>
      <c r="F818" s="10">
        <v>0</v>
      </c>
      <c r="G818" s="10" t="s">
        <v>50</v>
      </c>
      <c r="H818" s="10">
        <v>1</v>
      </c>
    </row>
    <row r="819" spans="1:8">
      <c r="A819" s="10" t="s">
        <v>16</v>
      </c>
      <c r="B819" s="10" t="s">
        <v>54</v>
      </c>
      <c r="C819" s="10" t="s">
        <v>146</v>
      </c>
      <c r="D819" s="10">
        <v>4</v>
      </c>
      <c r="E819" s="10">
        <v>1</v>
      </c>
      <c r="F819" s="10">
        <v>1</v>
      </c>
      <c r="G819" s="10" t="s">
        <v>50</v>
      </c>
      <c r="H819" s="10">
        <v>1</v>
      </c>
    </row>
    <row r="820" spans="1:8">
      <c r="A820" s="10" t="s">
        <v>16</v>
      </c>
      <c r="B820" s="10" t="s">
        <v>54</v>
      </c>
      <c r="C820" s="10" t="s">
        <v>146</v>
      </c>
      <c r="D820" s="10">
        <v>5</v>
      </c>
      <c r="E820" s="10">
        <v>1</v>
      </c>
      <c r="F820" s="10">
        <v>1</v>
      </c>
      <c r="G820" s="10" t="s">
        <v>50</v>
      </c>
      <c r="H820" s="10">
        <v>1</v>
      </c>
    </row>
    <row r="821" spans="1:8">
      <c r="A821" s="10" t="s">
        <v>16</v>
      </c>
      <c r="B821" s="10" t="s">
        <v>54</v>
      </c>
      <c r="C821" s="10" t="s">
        <v>146</v>
      </c>
      <c r="D821" s="10">
        <v>6</v>
      </c>
      <c r="E821" s="10">
        <v>1</v>
      </c>
      <c r="F821" s="10">
        <v>1</v>
      </c>
      <c r="G821" s="10" t="s">
        <v>50</v>
      </c>
      <c r="H821" s="10">
        <v>1</v>
      </c>
    </row>
    <row r="822" spans="1:8">
      <c r="A822" s="10" t="s">
        <v>16</v>
      </c>
      <c r="B822" s="10" t="s">
        <v>54</v>
      </c>
      <c r="C822" s="10" t="s">
        <v>146</v>
      </c>
      <c r="D822" s="10">
        <v>7</v>
      </c>
      <c r="E822" s="10">
        <v>1</v>
      </c>
      <c r="F822" s="10">
        <v>0</v>
      </c>
      <c r="G822" s="10" t="s">
        <v>50</v>
      </c>
      <c r="H822" s="10">
        <v>1</v>
      </c>
    </row>
    <row r="823" spans="1:8">
      <c r="A823" s="10" t="s">
        <v>16</v>
      </c>
      <c r="B823" s="10" t="s">
        <v>54</v>
      </c>
      <c r="C823" s="10" t="s">
        <v>146</v>
      </c>
      <c r="D823" s="10">
        <v>8</v>
      </c>
      <c r="E823" s="10">
        <v>1</v>
      </c>
      <c r="F823" s="10">
        <v>1</v>
      </c>
      <c r="G823" s="10" t="s">
        <v>50</v>
      </c>
      <c r="H823" s="10">
        <v>1</v>
      </c>
    </row>
    <row r="824" spans="1:8">
      <c r="A824" s="10" t="s">
        <v>16</v>
      </c>
      <c r="B824" s="10" t="s">
        <v>54</v>
      </c>
      <c r="C824" s="10" t="s">
        <v>146</v>
      </c>
      <c r="D824" s="10">
        <v>9</v>
      </c>
      <c r="E824" s="10">
        <v>1</v>
      </c>
      <c r="F824" s="10">
        <v>1</v>
      </c>
      <c r="G824" s="10" t="s">
        <v>50</v>
      </c>
      <c r="H824" s="10">
        <v>1</v>
      </c>
    </row>
    <row r="825" spans="1:8">
      <c r="A825" s="10" t="s">
        <v>16</v>
      </c>
      <c r="B825" s="10" t="s">
        <v>54</v>
      </c>
      <c r="C825" s="10" t="s">
        <v>146</v>
      </c>
      <c r="D825" s="10">
        <v>10</v>
      </c>
      <c r="E825" s="10">
        <v>1</v>
      </c>
      <c r="F825" s="10">
        <v>1</v>
      </c>
      <c r="G825" s="10" t="s">
        <v>50</v>
      </c>
      <c r="H825" s="10">
        <v>1</v>
      </c>
    </row>
    <row r="826" spans="1:8">
      <c r="A826" s="10" t="s">
        <v>16</v>
      </c>
      <c r="B826" s="10" t="s">
        <v>55</v>
      </c>
      <c r="C826" s="10" t="s">
        <v>146</v>
      </c>
      <c r="D826" s="10">
        <v>1</v>
      </c>
      <c r="E826" s="10">
        <v>1</v>
      </c>
      <c r="F826" s="10">
        <v>1</v>
      </c>
      <c r="G826" s="10" t="s">
        <v>50</v>
      </c>
      <c r="H826" s="10">
        <v>1</v>
      </c>
    </row>
    <row r="827" spans="1:8">
      <c r="A827" s="10" t="s">
        <v>16</v>
      </c>
      <c r="B827" s="10" t="s">
        <v>55</v>
      </c>
      <c r="C827" s="10" t="s">
        <v>146</v>
      </c>
      <c r="D827" s="10">
        <v>2</v>
      </c>
      <c r="E827" s="10">
        <v>1</v>
      </c>
      <c r="F827" s="10">
        <v>1</v>
      </c>
      <c r="G827" s="10" t="s">
        <v>50</v>
      </c>
      <c r="H827" s="10">
        <v>1</v>
      </c>
    </row>
    <row r="828" spans="1:8">
      <c r="A828" s="10" t="s">
        <v>16</v>
      </c>
      <c r="B828" s="10" t="s">
        <v>55</v>
      </c>
      <c r="C828" s="10" t="s">
        <v>146</v>
      </c>
      <c r="D828" s="10">
        <v>3</v>
      </c>
      <c r="E828" s="10">
        <v>1</v>
      </c>
      <c r="F828" s="10">
        <v>1</v>
      </c>
      <c r="G828" s="10" t="s">
        <v>50</v>
      </c>
      <c r="H828" s="10">
        <v>1</v>
      </c>
    </row>
    <row r="829" spans="1:8">
      <c r="A829" s="10" t="s">
        <v>16</v>
      </c>
      <c r="B829" s="10" t="s">
        <v>55</v>
      </c>
      <c r="C829" s="10" t="s">
        <v>146</v>
      </c>
      <c r="D829" s="10">
        <v>4</v>
      </c>
      <c r="E829" s="10">
        <v>1</v>
      </c>
      <c r="F829" s="10">
        <v>1</v>
      </c>
      <c r="G829" s="10" t="s">
        <v>50</v>
      </c>
      <c r="H829" s="10">
        <v>1</v>
      </c>
    </row>
    <row r="830" spans="1:8">
      <c r="A830" s="10" t="s">
        <v>16</v>
      </c>
      <c r="B830" s="10" t="s">
        <v>55</v>
      </c>
      <c r="C830" s="10" t="s">
        <v>146</v>
      </c>
      <c r="D830" s="10">
        <v>5</v>
      </c>
      <c r="E830" s="10">
        <v>1</v>
      </c>
      <c r="F830" s="10">
        <v>1</v>
      </c>
      <c r="G830" s="10" t="s">
        <v>50</v>
      </c>
      <c r="H830" s="10">
        <v>1</v>
      </c>
    </row>
    <row r="831" spans="1:8">
      <c r="A831" s="10" t="s">
        <v>16</v>
      </c>
      <c r="B831" s="10" t="s">
        <v>55</v>
      </c>
      <c r="C831" s="10" t="s">
        <v>146</v>
      </c>
      <c r="D831" s="10">
        <v>6</v>
      </c>
      <c r="E831" s="10">
        <v>1</v>
      </c>
      <c r="F831" s="10">
        <v>1</v>
      </c>
      <c r="G831" s="10" t="s">
        <v>50</v>
      </c>
      <c r="H831" s="10">
        <v>1</v>
      </c>
    </row>
    <row r="832" spans="1:8">
      <c r="A832" s="10" t="s">
        <v>16</v>
      </c>
      <c r="B832" s="10" t="s">
        <v>55</v>
      </c>
      <c r="C832" s="10" t="s">
        <v>146</v>
      </c>
      <c r="D832" s="10">
        <v>7</v>
      </c>
      <c r="E832" s="10">
        <v>1</v>
      </c>
      <c r="F832" s="10">
        <v>1</v>
      </c>
      <c r="G832" s="10" t="s">
        <v>50</v>
      </c>
      <c r="H832" s="10">
        <v>1</v>
      </c>
    </row>
    <row r="833" spans="1:8">
      <c r="A833" s="10" t="s">
        <v>16</v>
      </c>
      <c r="B833" s="10" t="s">
        <v>55</v>
      </c>
      <c r="C833" s="10" t="s">
        <v>146</v>
      </c>
      <c r="D833" s="10">
        <v>8</v>
      </c>
      <c r="E833" s="10">
        <v>1</v>
      </c>
      <c r="F833" s="10">
        <v>1</v>
      </c>
      <c r="G833" s="10" t="s">
        <v>50</v>
      </c>
      <c r="H833" s="10">
        <v>1</v>
      </c>
    </row>
    <row r="834" spans="1:8">
      <c r="A834" s="10" t="s">
        <v>16</v>
      </c>
      <c r="B834" s="10" t="s">
        <v>55</v>
      </c>
      <c r="C834" s="10" t="s">
        <v>146</v>
      </c>
      <c r="D834" s="10">
        <v>9</v>
      </c>
      <c r="E834" s="10">
        <v>1</v>
      </c>
      <c r="F834" s="10">
        <v>1</v>
      </c>
      <c r="G834" s="10" t="s">
        <v>50</v>
      </c>
      <c r="H834" s="10">
        <v>1</v>
      </c>
    </row>
    <row r="835" spans="1:8">
      <c r="A835" s="10" t="s">
        <v>16</v>
      </c>
      <c r="B835" s="10" t="s">
        <v>55</v>
      </c>
      <c r="C835" s="10" t="s">
        <v>146</v>
      </c>
      <c r="D835" s="10">
        <v>10</v>
      </c>
      <c r="E835" s="10">
        <v>1</v>
      </c>
      <c r="F835" s="10">
        <v>1</v>
      </c>
      <c r="G835" s="10" t="s">
        <v>50</v>
      </c>
      <c r="H835" s="10">
        <v>1</v>
      </c>
    </row>
    <row r="836" spans="1:8">
      <c r="A836" s="10" t="s">
        <v>16</v>
      </c>
      <c r="B836" s="10" t="s">
        <v>147</v>
      </c>
      <c r="C836" s="10" t="s">
        <v>146</v>
      </c>
      <c r="D836" s="10">
        <v>17</v>
      </c>
      <c r="E836" s="10">
        <v>1</v>
      </c>
      <c r="F836" s="10">
        <v>1</v>
      </c>
      <c r="G836" s="10" t="s">
        <v>50</v>
      </c>
      <c r="H836" s="10">
        <v>1</v>
      </c>
    </row>
    <row r="837" spans="1:8">
      <c r="A837" s="10" t="s">
        <v>16</v>
      </c>
      <c r="B837" s="10" t="s">
        <v>147</v>
      </c>
      <c r="C837" s="10" t="s">
        <v>146</v>
      </c>
      <c r="D837" s="10">
        <v>15</v>
      </c>
      <c r="E837" s="10">
        <v>1</v>
      </c>
      <c r="F837" s="10">
        <v>1</v>
      </c>
      <c r="G837" s="10" t="s">
        <v>50</v>
      </c>
      <c r="H837" s="10">
        <v>1</v>
      </c>
    </row>
    <row r="838" spans="1:8">
      <c r="A838" s="10" t="s">
        <v>16</v>
      </c>
      <c r="B838" s="10" t="s">
        <v>147</v>
      </c>
      <c r="C838" s="10" t="s">
        <v>146</v>
      </c>
      <c r="D838" s="10">
        <v>13</v>
      </c>
      <c r="E838" s="10">
        <v>1</v>
      </c>
      <c r="F838" s="10">
        <v>1</v>
      </c>
      <c r="G838" s="10" t="s">
        <v>50</v>
      </c>
      <c r="H838" s="10">
        <v>1</v>
      </c>
    </row>
    <row r="839" spans="1:8">
      <c r="A839" s="10" t="s">
        <v>16</v>
      </c>
      <c r="B839" s="10" t="s">
        <v>147</v>
      </c>
      <c r="C839" s="10" t="s">
        <v>146</v>
      </c>
      <c r="D839" s="10">
        <v>11</v>
      </c>
      <c r="E839" s="10">
        <v>1</v>
      </c>
      <c r="F839" s="10">
        <v>1</v>
      </c>
      <c r="G839" s="10" t="s">
        <v>50</v>
      </c>
      <c r="H839" s="10">
        <v>1</v>
      </c>
    </row>
    <row r="840" spans="1:8">
      <c r="A840" s="10" t="s">
        <v>16</v>
      </c>
      <c r="B840" s="10" t="s">
        <v>147</v>
      </c>
      <c r="C840" s="10" t="s">
        <v>146</v>
      </c>
      <c r="D840" s="10">
        <v>10</v>
      </c>
      <c r="E840" s="10">
        <v>1</v>
      </c>
      <c r="F840" s="10">
        <v>1</v>
      </c>
      <c r="G840" s="10" t="s">
        <v>50</v>
      </c>
      <c r="H840" s="10">
        <v>1</v>
      </c>
    </row>
    <row r="841" spans="1:8">
      <c r="A841" s="10" t="s">
        <v>16</v>
      </c>
      <c r="B841" s="10" t="s">
        <v>147</v>
      </c>
      <c r="C841" s="10" t="s">
        <v>146</v>
      </c>
      <c r="D841" s="10">
        <v>9</v>
      </c>
      <c r="E841" s="10">
        <v>1</v>
      </c>
      <c r="F841" s="10">
        <v>1</v>
      </c>
      <c r="G841" s="10" t="s">
        <v>50</v>
      </c>
      <c r="H841" s="10">
        <v>1</v>
      </c>
    </row>
    <row r="842" spans="1:8">
      <c r="A842" s="10" t="s">
        <v>16</v>
      </c>
      <c r="B842" s="10" t="s">
        <v>147</v>
      </c>
      <c r="C842" s="10" t="s">
        <v>146</v>
      </c>
      <c r="D842" s="10">
        <v>8</v>
      </c>
      <c r="E842" s="10">
        <v>1</v>
      </c>
      <c r="F842" s="10">
        <v>1</v>
      </c>
      <c r="G842" s="10" t="s">
        <v>50</v>
      </c>
      <c r="H842" s="10">
        <v>1</v>
      </c>
    </row>
    <row r="843" spans="1:8">
      <c r="A843" s="10" t="s">
        <v>16</v>
      </c>
      <c r="B843" s="10" t="s">
        <v>147</v>
      </c>
      <c r="C843" s="10" t="s">
        <v>146</v>
      </c>
      <c r="D843" s="10">
        <v>7</v>
      </c>
      <c r="E843" s="10">
        <v>1</v>
      </c>
      <c r="F843" s="10">
        <v>1</v>
      </c>
      <c r="G843" s="10" t="s">
        <v>50</v>
      </c>
      <c r="H843" s="10">
        <v>1</v>
      </c>
    </row>
    <row r="844" spans="1:8">
      <c r="A844" s="10" t="s">
        <v>16</v>
      </c>
      <c r="B844" s="10" t="s">
        <v>147</v>
      </c>
      <c r="C844" s="10" t="s">
        <v>146</v>
      </c>
      <c r="D844" s="10">
        <v>5</v>
      </c>
      <c r="E844" s="10">
        <v>1</v>
      </c>
      <c r="F844" s="10">
        <v>1</v>
      </c>
      <c r="G844" s="10" t="s">
        <v>50</v>
      </c>
      <c r="H844" s="10">
        <v>1</v>
      </c>
    </row>
    <row r="845" spans="1:8">
      <c r="A845" s="10" t="s">
        <v>16</v>
      </c>
      <c r="B845" s="10" t="s">
        <v>147</v>
      </c>
      <c r="C845" s="10" t="s">
        <v>146</v>
      </c>
      <c r="D845" s="10">
        <v>4</v>
      </c>
      <c r="E845" s="10">
        <v>1</v>
      </c>
      <c r="F845" s="10">
        <v>1</v>
      </c>
      <c r="G845" s="10" t="s">
        <v>50</v>
      </c>
      <c r="H845" s="10">
        <v>1</v>
      </c>
    </row>
    <row r="846" spans="1:8">
      <c r="A846" s="10" t="s">
        <v>1544</v>
      </c>
      <c r="B846" s="10" t="s">
        <v>57</v>
      </c>
      <c r="C846" s="10" t="s">
        <v>146</v>
      </c>
      <c r="D846" s="10">
        <v>1</v>
      </c>
      <c r="E846" s="10">
        <v>1</v>
      </c>
      <c r="F846" s="10">
        <v>1</v>
      </c>
      <c r="G846" s="10" t="s">
        <v>50</v>
      </c>
      <c r="H846" s="10">
        <v>1</v>
      </c>
    </row>
    <row r="847" spans="1:8">
      <c r="A847" s="10" t="s">
        <v>1544</v>
      </c>
      <c r="B847" s="10" t="s">
        <v>57</v>
      </c>
      <c r="C847" s="10" t="s">
        <v>146</v>
      </c>
      <c r="D847" s="10">
        <v>2</v>
      </c>
      <c r="E847" s="10">
        <v>1</v>
      </c>
      <c r="F847" s="10">
        <v>1</v>
      </c>
      <c r="G847" s="10" t="s">
        <v>50</v>
      </c>
      <c r="H847" s="10">
        <v>1</v>
      </c>
    </row>
    <row r="848" spans="1:8">
      <c r="A848" s="10" t="s">
        <v>1544</v>
      </c>
      <c r="B848" s="10" t="s">
        <v>57</v>
      </c>
      <c r="C848" s="10" t="s">
        <v>146</v>
      </c>
      <c r="D848" s="10">
        <v>3</v>
      </c>
      <c r="E848" s="10">
        <v>1</v>
      </c>
      <c r="F848" s="10">
        <v>1</v>
      </c>
      <c r="G848" s="10" t="s">
        <v>50</v>
      </c>
      <c r="H848" s="10">
        <v>1</v>
      </c>
    </row>
    <row r="849" spans="1:8">
      <c r="A849" s="10" t="s">
        <v>1544</v>
      </c>
      <c r="B849" s="10" t="s">
        <v>57</v>
      </c>
      <c r="C849" s="10" t="s">
        <v>146</v>
      </c>
      <c r="D849" s="10">
        <v>4</v>
      </c>
      <c r="E849" s="10">
        <v>1</v>
      </c>
      <c r="F849" s="10">
        <v>1</v>
      </c>
      <c r="G849" s="10" t="s">
        <v>50</v>
      </c>
      <c r="H849" s="10">
        <v>1</v>
      </c>
    </row>
    <row r="850" spans="1:8">
      <c r="A850" s="10" t="s">
        <v>1544</v>
      </c>
      <c r="B850" s="10" t="s">
        <v>57</v>
      </c>
      <c r="C850" s="10" t="s">
        <v>146</v>
      </c>
      <c r="D850" s="10">
        <v>5</v>
      </c>
      <c r="E850" s="10">
        <v>1</v>
      </c>
      <c r="F850" s="10">
        <v>1</v>
      </c>
      <c r="G850" s="10" t="s">
        <v>50</v>
      </c>
      <c r="H850" s="10">
        <v>1</v>
      </c>
    </row>
    <row r="851" spans="1:8">
      <c r="A851" s="10" t="s">
        <v>1544</v>
      </c>
      <c r="B851" s="10" t="s">
        <v>57</v>
      </c>
      <c r="C851" s="10" t="s">
        <v>146</v>
      </c>
      <c r="D851" s="10">
        <v>6</v>
      </c>
      <c r="E851" s="10">
        <v>1</v>
      </c>
      <c r="F851" s="10">
        <v>1</v>
      </c>
      <c r="G851" s="10" t="s">
        <v>50</v>
      </c>
      <c r="H851" s="10">
        <v>1</v>
      </c>
    </row>
    <row r="852" spans="1:8">
      <c r="A852" s="10" t="s">
        <v>1544</v>
      </c>
      <c r="B852" s="10" t="s">
        <v>57</v>
      </c>
      <c r="C852" s="10" t="s">
        <v>146</v>
      </c>
      <c r="D852" s="10">
        <v>7</v>
      </c>
      <c r="E852" s="10">
        <v>1</v>
      </c>
      <c r="F852" s="10">
        <v>1</v>
      </c>
      <c r="G852" s="10" t="s">
        <v>50</v>
      </c>
      <c r="H852" s="10">
        <v>1</v>
      </c>
    </row>
    <row r="853" spans="1:8">
      <c r="A853" s="10" t="s">
        <v>1544</v>
      </c>
      <c r="B853" s="10" t="s">
        <v>57</v>
      </c>
      <c r="C853" s="10" t="s">
        <v>146</v>
      </c>
      <c r="D853" s="10">
        <v>11</v>
      </c>
      <c r="E853" s="10">
        <v>1</v>
      </c>
      <c r="F853" s="10">
        <v>1</v>
      </c>
      <c r="G853" s="10" t="s">
        <v>50</v>
      </c>
      <c r="H853" s="10">
        <v>1</v>
      </c>
    </row>
    <row r="854" spans="1:8">
      <c r="A854" s="10" t="s">
        <v>1544</v>
      </c>
      <c r="B854" s="10" t="s">
        <v>57</v>
      </c>
      <c r="C854" s="10" t="s">
        <v>146</v>
      </c>
      <c r="D854" s="10">
        <v>9</v>
      </c>
      <c r="E854" s="10">
        <v>1</v>
      </c>
      <c r="F854" s="10">
        <v>1</v>
      </c>
      <c r="G854" s="10" t="s">
        <v>50</v>
      </c>
      <c r="H854" s="10">
        <v>1</v>
      </c>
    </row>
    <row r="855" spans="1:8">
      <c r="A855" s="10" t="s">
        <v>1544</v>
      </c>
      <c r="B855" s="10" t="s">
        <v>57</v>
      </c>
      <c r="C855" s="10" t="s">
        <v>146</v>
      </c>
      <c r="D855" s="10">
        <v>10</v>
      </c>
      <c r="E855" s="10">
        <v>1</v>
      </c>
      <c r="F855" s="10">
        <v>1</v>
      </c>
      <c r="G855" s="10" t="s">
        <v>50</v>
      </c>
      <c r="H855" s="10">
        <v>1</v>
      </c>
    </row>
    <row r="856" spans="1:8">
      <c r="A856" s="10" t="s">
        <v>1544</v>
      </c>
      <c r="B856" s="10" t="s">
        <v>58</v>
      </c>
      <c r="C856" s="10" t="s">
        <v>146</v>
      </c>
      <c r="D856" s="10">
        <v>1</v>
      </c>
      <c r="E856" s="10">
        <v>1</v>
      </c>
      <c r="F856" s="10">
        <v>1</v>
      </c>
      <c r="G856" s="10" t="s">
        <v>50</v>
      </c>
      <c r="H856" s="10">
        <v>1</v>
      </c>
    </row>
    <row r="857" spans="1:8">
      <c r="A857" s="10" t="s">
        <v>1544</v>
      </c>
      <c r="B857" s="10" t="s">
        <v>58</v>
      </c>
      <c r="C857" s="10" t="s">
        <v>146</v>
      </c>
      <c r="D857" s="10">
        <v>2</v>
      </c>
      <c r="E857" s="10">
        <v>1</v>
      </c>
      <c r="F857" s="10">
        <v>1</v>
      </c>
      <c r="G857" s="10" t="s">
        <v>50</v>
      </c>
      <c r="H857" s="10">
        <v>1</v>
      </c>
    </row>
    <row r="858" spans="1:8">
      <c r="A858" s="10" t="s">
        <v>1544</v>
      </c>
      <c r="B858" s="10" t="s">
        <v>58</v>
      </c>
      <c r="C858" s="10" t="s">
        <v>146</v>
      </c>
      <c r="D858" s="10">
        <v>3</v>
      </c>
      <c r="E858" s="10">
        <v>1</v>
      </c>
      <c r="F858" s="10">
        <v>1</v>
      </c>
      <c r="G858" s="10" t="s">
        <v>50</v>
      </c>
      <c r="H858" s="10">
        <v>1</v>
      </c>
    </row>
    <row r="859" spans="1:8">
      <c r="A859" s="10" t="s">
        <v>1544</v>
      </c>
      <c r="B859" s="10" t="s">
        <v>58</v>
      </c>
      <c r="C859" s="10" t="s">
        <v>146</v>
      </c>
      <c r="D859" s="10">
        <v>4</v>
      </c>
      <c r="E859" s="10">
        <v>1</v>
      </c>
      <c r="F859" s="10">
        <v>1</v>
      </c>
      <c r="G859" s="10" t="s">
        <v>50</v>
      </c>
      <c r="H859" s="10">
        <v>1</v>
      </c>
    </row>
    <row r="860" spans="1:8">
      <c r="A860" s="10" t="s">
        <v>1544</v>
      </c>
      <c r="B860" s="10" t="s">
        <v>58</v>
      </c>
      <c r="C860" s="10" t="s">
        <v>146</v>
      </c>
      <c r="D860" s="10">
        <v>5</v>
      </c>
      <c r="E860" s="10">
        <v>1</v>
      </c>
      <c r="F860" s="10">
        <v>1</v>
      </c>
      <c r="G860" s="10" t="s">
        <v>50</v>
      </c>
      <c r="H860" s="10">
        <v>1</v>
      </c>
    </row>
    <row r="861" spans="1:8">
      <c r="A861" s="10" t="s">
        <v>1544</v>
      </c>
      <c r="B861" s="10" t="s">
        <v>58</v>
      </c>
      <c r="C861" s="10" t="s">
        <v>146</v>
      </c>
      <c r="D861" s="10">
        <v>6</v>
      </c>
      <c r="E861" s="10">
        <v>1</v>
      </c>
      <c r="F861" s="10">
        <v>1</v>
      </c>
      <c r="G861" s="10" t="s">
        <v>50</v>
      </c>
      <c r="H861" s="10">
        <v>1</v>
      </c>
    </row>
    <row r="862" spans="1:8">
      <c r="A862" s="10" t="s">
        <v>1544</v>
      </c>
      <c r="B862" s="10" t="s">
        <v>58</v>
      </c>
      <c r="C862" s="10" t="s">
        <v>146</v>
      </c>
      <c r="D862" s="10">
        <v>7</v>
      </c>
      <c r="E862" s="10">
        <v>1</v>
      </c>
      <c r="F862" s="10">
        <v>1</v>
      </c>
      <c r="G862" s="10" t="s">
        <v>50</v>
      </c>
      <c r="H862" s="10">
        <v>1</v>
      </c>
    </row>
    <row r="863" spans="1:8">
      <c r="A863" s="10" t="s">
        <v>1544</v>
      </c>
      <c r="B863" s="10" t="s">
        <v>58</v>
      </c>
      <c r="C863" s="10" t="s">
        <v>146</v>
      </c>
      <c r="D863" s="10">
        <v>8</v>
      </c>
      <c r="E863" s="10">
        <v>1</v>
      </c>
      <c r="F863" s="10">
        <v>1</v>
      </c>
      <c r="G863" s="10" t="s">
        <v>50</v>
      </c>
      <c r="H863" s="10">
        <v>1</v>
      </c>
    </row>
    <row r="864" spans="1:8">
      <c r="A864" s="10" t="s">
        <v>1544</v>
      </c>
      <c r="B864" s="10" t="s">
        <v>58</v>
      </c>
      <c r="C864" s="10" t="s">
        <v>146</v>
      </c>
      <c r="D864" s="10">
        <v>9</v>
      </c>
      <c r="E864" s="10">
        <v>1</v>
      </c>
      <c r="F864" s="10">
        <v>1</v>
      </c>
      <c r="G864" s="10" t="s">
        <v>50</v>
      </c>
      <c r="H864" s="10">
        <v>1</v>
      </c>
    </row>
    <row r="865" spans="1:8">
      <c r="A865" s="10" t="s">
        <v>1544</v>
      </c>
      <c r="B865" s="10" t="s">
        <v>58</v>
      </c>
      <c r="C865" s="10" t="s">
        <v>146</v>
      </c>
      <c r="D865" s="10">
        <v>10</v>
      </c>
      <c r="E865" s="10">
        <v>1</v>
      </c>
      <c r="F865" s="10">
        <v>1</v>
      </c>
      <c r="G865" s="10" t="s">
        <v>50</v>
      </c>
      <c r="H865" s="10">
        <v>1</v>
      </c>
    </row>
    <row r="866" spans="1:8">
      <c r="A866" s="10" t="s">
        <v>1544</v>
      </c>
      <c r="B866" s="10" t="s">
        <v>59</v>
      </c>
      <c r="C866" s="10" t="s">
        <v>146</v>
      </c>
      <c r="D866" s="10">
        <v>1</v>
      </c>
      <c r="E866" s="10">
        <v>1</v>
      </c>
      <c r="F866" s="10">
        <v>1</v>
      </c>
      <c r="G866" s="10" t="s">
        <v>50</v>
      </c>
      <c r="H866" s="10">
        <v>1</v>
      </c>
    </row>
    <row r="867" spans="1:8">
      <c r="A867" s="10" t="s">
        <v>1544</v>
      </c>
      <c r="B867" s="10" t="s">
        <v>59</v>
      </c>
      <c r="C867" s="10" t="s">
        <v>146</v>
      </c>
      <c r="D867" s="10">
        <v>2</v>
      </c>
      <c r="E867" s="10">
        <v>1</v>
      </c>
      <c r="F867" s="10">
        <v>0</v>
      </c>
      <c r="G867" s="10" t="s">
        <v>50</v>
      </c>
      <c r="H867" s="10">
        <v>0</v>
      </c>
    </row>
    <row r="868" spans="1:8">
      <c r="A868" s="10" t="s">
        <v>1544</v>
      </c>
      <c r="B868" s="10" t="s">
        <v>59</v>
      </c>
      <c r="C868" s="10" t="s">
        <v>146</v>
      </c>
      <c r="D868" s="10">
        <v>3</v>
      </c>
      <c r="E868" s="10">
        <v>1</v>
      </c>
      <c r="F868" s="10">
        <v>1</v>
      </c>
      <c r="G868" s="10" t="s">
        <v>50</v>
      </c>
      <c r="H868" s="10">
        <v>1</v>
      </c>
    </row>
    <row r="869" spans="1:8">
      <c r="A869" s="10" t="s">
        <v>1544</v>
      </c>
      <c r="B869" s="10" t="s">
        <v>59</v>
      </c>
      <c r="C869" s="10" t="s">
        <v>146</v>
      </c>
      <c r="D869" s="10">
        <v>4</v>
      </c>
      <c r="E869" s="10">
        <v>1</v>
      </c>
      <c r="F869" s="10">
        <v>1</v>
      </c>
      <c r="G869" s="10" t="s">
        <v>50</v>
      </c>
      <c r="H869" s="10">
        <v>1</v>
      </c>
    </row>
    <row r="870" spans="1:8">
      <c r="A870" s="10" t="s">
        <v>1544</v>
      </c>
      <c r="B870" s="10" t="s">
        <v>59</v>
      </c>
      <c r="C870" s="10" t="s">
        <v>146</v>
      </c>
      <c r="D870" s="10">
        <v>5</v>
      </c>
      <c r="E870" s="10">
        <v>1</v>
      </c>
      <c r="F870" s="10">
        <v>0</v>
      </c>
      <c r="G870" s="10" t="s">
        <v>50</v>
      </c>
      <c r="H870" s="10">
        <v>0</v>
      </c>
    </row>
    <row r="871" spans="1:8">
      <c r="A871" s="10" t="s">
        <v>1544</v>
      </c>
      <c r="B871" s="10" t="s">
        <v>59</v>
      </c>
      <c r="C871" s="10" t="s">
        <v>146</v>
      </c>
      <c r="D871" s="10">
        <v>6</v>
      </c>
      <c r="E871" s="10">
        <v>1</v>
      </c>
      <c r="F871" s="10">
        <v>1</v>
      </c>
      <c r="G871" s="10" t="s">
        <v>50</v>
      </c>
      <c r="H871" s="10">
        <v>1</v>
      </c>
    </row>
    <row r="872" spans="1:8">
      <c r="A872" s="10" t="s">
        <v>1544</v>
      </c>
      <c r="B872" s="10" t="s">
        <v>59</v>
      </c>
      <c r="C872" s="10" t="s">
        <v>146</v>
      </c>
      <c r="D872" s="10">
        <v>7</v>
      </c>
      <c r="E872" s="10">
        <v>1</v>
      </c>
      <c r="F872" s="10">
        <v>1</v>
      </c>
      <c r="G872" s="10" t="s">
        <v>50</v>
      </c>
      <c r="H872" s="10">
        <v>1</v>
      </c>
    </row>
    <row r="873" spans="1:8">
      <c r="A873" s="10" t="s">
        <v>1544</v>
      </c>
      <c r="B873" s="10" t="s">
        <v>59</v>
      </c>
      <c r="C873" s="10" t="s">
        <v>146</v>
      </c>
      <c r="D873" s="10">
        <v>8</v>
      </c>
      <c r="E873" s="10">
        <v>1</v>
      </c>
      <c r="F873" s="10">
        <v>1</v>
      </c>
      <c r="G873" s="10" t="s">
        <v>50</v>
      </c>
      <c r="H873" s="10">
        <v>1</v>
      </c>
    </row>
    <row r="874" spans="1:8">
      <c r="A874" s="10" t="s">
        <v>1544</v>
      </c>
      <c r="B874" s="10" t="s">
        <v>59</v>
      </c>
      <c r="C874" s="10" t="s">
        <v>146</v>
      </c>
      <c r="D874" s="10">
        <v>9</v>
      </c>
      <c r="E874" s="10">
        <v>1</v>
      </c>
      <c r="F874" s="10">
        <v>1</v>
      </c>
      <c r="G874" s="10" t="s">
        <v>50</v>
      </c>
      <c r="H874" s="10">
        <v>1</v>
      </c>
    </row>
    <row r="875" spans="1:8">
      <c r="A875" s="10" t="s">
        <v>1544</v>
      </c>
      <c r="B875" s="10" t="s">
        <v>59</v>
      </c>
      <c r="C875" s="10" t="s">
        <v>146</v>
      </c>
      <c r="D875" s="10">
        <v>10</v>
      </c>
      <c r="E875" s="10">
        <v>1</v>
      </c>
      <c r="F875" s="10">
        <v>1</v>
      </c>
      <c r="G875" s="10" t="s">
        <v>50</v>
      </c>
      <c r="H875" s="10">
        <v>1</v>
      </c>
    </row>
    <row r="876" spans="1:8">
      <c r="A876" s="10" t="s">
        <v>1544</v>
      </c>
      <c r="B876" s="10" t="s">
        <v>60</v>
      </c>
      <c r="C876" s="10" t="s">
        <v>146</v>
      </c>
      <c r="D876" s="10">
        <v>2</v>
      </c>
      <c r="E876" s="10">
        <v>1</v>
      </c>
      <c r="F876" s="10">
        <v>1</v>
      </c>
      <c r="G876" s="10" t="s">
        <v>50</v>
      </c>
      <c r="H876" s="10">
        <v>1</v>
      </c>
    </row>
    <row r="877" spans="1:8">
      <c r="A877" s="10" t="s">
        <v>1544</v>
      </c>
      <c r="B877" s="10" t="s">
        <v>60</v>
      </c>
      <c r="C877" s="10" t="s">
        <v>146</v>
      </c>
      <c r="D877" s="10">
        <v>3</v>
      </c>
      <c r="E877" s="10">
        <v>1</v>
      </c>
      <c r="F877" s="10">
        <v>1</v>
      </c>
      <c r="G877" s="10" t="s">
        <v>50</v>
      </c>
      <c r="H877" s="10">
        <v>1</v>
      </c>
    </row>
    <row r="878" spans="1:8">
      <c r="A878" s="10" t="s">
        <v>1544</v>
      </c>
      <c r="B878" s="10" t="s">
        <v>60</v>
      </c>
      <c r="C878" s="10" t="s">
        <v>146</v>
      </c>
      <c r="D878" s="10">
        <v>4</v>
      </c>
      <c r="E878" s="10">
        <v>1</v>
      </c>
      <c r="F878" s="10">
        <v>1</v>
      </c>
      <c r="G878" s="10" t="s">
        <v>50</v>
      </c>
      <c r="H878" s="10">
        <v>1</v>
      </c>
    </row>
    <row r="879" spans="1:8">
      <c r="A879" s="10" t="s">
        <v>1544</v>
      </c>
      <c r="B879" s="10" t="s">
        <v>60</v>
      </c>
      <c r="C879" s="10" t="s">
        <v>146</v>
      </c>
      <c r="D879" s="10">
        <v>5</v>
      </c>
      <c r="E879" s="10">
        <v>1</v>
      </c>
      <c r="F879" s="10">
        <v>1</v>
      </c>
      <c r="G879" s="10" t="s">
        <v>50</v>
      </c>
      <c r="H879" s="10">
        <v>1</v>
      </c>
    </row>
    <row r="880" spans="1:8">
      <c r="A880" s="10" t="s">
        <v>1544</v>
      </c>
      <c r="B880" s="10" t="s">
        <v>60</v>
      </c>
      <c r="C880" s="10" t="s">
        <v>146</v>
      </c>
      <c r="D880" s="10">
        <v>7</v>
      </c>
      <c r="E880" s="10">
        <v>1</v>
      </c>
      <c r="F880" s="10">
        <v>1</v>
      </c>
      <c r="G880" s="10" t="s">
        <v>50</v>
      </c>
      <c r="H880" s="10">
        <v>1</v>
      </c>
    </row>
    <row r="881" spans="1:8">
      <c r="A881" s="10" t="s">
        <v>1544</v>
      </c>
      <c r="B881" s="10" t="s">
        <v>60</v>
      </c>
      <c r="C881" s="10" t="s">
        <v>146</v>
      </c>
      <c r="D881" s="10">
        <v>8</v>
      </c>
      <c r="E881" s="10">
        <v>1</v>
      </c>
      <c r="F881" s="10">
        <v>1</v>
      </c>
      <c r="G881" s="10" t="s">
        <v>50</v>
      </c>
      <c r="H881" s="10">
        <v>1</v>
      </c>
    </row>
    <row r="882" spans="1:8">
      <c r="A882" s="10" t="s">
        <v>1544</v>
      </c>
      <c r="B882" s="10" t="s">
        <v>60</v>
      </c>
      <c r="C882" s="10" t="s">
        <v>146</v>
      </c>
      <c r="D882" s="10">
        <v>9</v>
      </c>
      <c r="E882" s="10">
        <v>1</v>
      </c>
      <c r="F882" s="10">
        <v>1</v>
      </c>
      <c r="G882" s="10" t="s">
        <v>50</v>
      </c>
      <c r="H882" s="10">
        <v>1</v>
      </c>
    </row>
    <row r="883" spans="1:8">
      <c r="A883" s="10" t="s">
        <v>1544</v>
      </c>
      <c r="B883" s="10" t="s">
        <v>60</v>
      </c>
      <c r="C883" s="10" t="s">
        <v>146</v>
      </c>
      <c r="D883" s="10">
        <v>11</v>
      </c>
      <c r="E883" s="10">
        <v>1</v>
      </c>
      <c r="F883" s="10">
        <v>1</v>
      </c>
      <c r="G883" s="10" t="s">
        <v>50</v>
      </c>
      <c r="H883" s="10">
        <v>1</v>
      </c>
    </row>
    <row r="884" spans="1:8">
      <c r="A884" s="10" t="s">
        <v>1544</v>
      </c>
      <c r="B884" s="10" t="s">
        <v>60</v>
      </c>
      <c r="C884" s="10" t="s">
        <v>146</v>
      </c>
      <c r="D884" s="10">
        <v>12</v>
      </c>
      <c r="E884" s="10">
        <v>1</v>
      </c>
      <c r="F884" s="10">
        <v>1</v>
      </c>
      <c r="G884" s="10" t="s">
        <v>50</v>
      </c>
      <c r="H884" s="10">
        <v>1</v>
      </c>
    </row>
    <row r="885" spans="1:8">
      <c r="A885" s="10" t="s">
        <v>1544</v>
      </c>
      <c r="B885" s="10" t="s">
        <v>60</v>
      </c>
      <c r="C885" s="10" t="s">
        <v>146</v>
      </c>
      <c r="D885" s="10">
        <v>17</v>
      </c>
      <c r="E885" s="10">
        <v>1</v>
      </c>
      <c r="F885" s="10">
        <v>1</v>
      </c>
      <c r="G885" s="10" t="s">
        <v>50</v>
      </c>
      <c r="H885" s="10">
        <v>1</v>
      </c>
    </row>
    <row r="886" spans="1:8">
      <c r="A886" s="10" t="s">
        <v>14</v>
      </c>
      <c r="B886" s="10" t="s">
        <v>61</v>
      </c>
      <c r="C886" s="10" t="s">
        <v>146</v>
      </c>
      <c r="D886" s="10">
        <v>1</v>
      </c>
      <c r="E886" s="10">
        <v>1</v>
      </c>
      <c r="F886" s="10">
        <v>1</v>
      </c>
      <c r="G886" s="10" t="s">
        <v>50</v>
      </c>
      <c r="H886" s="10">
        <v>1</v>
      </c>
    </row>
    <row r="887" spans="1:8">
      <c r="A887" s="10" t="s">
        <v>14</v>
      </c>
      <c r="B887" s="10" t="s">
        <v>61</v>
      </c>
      <c r="C887" s="10" t="s">
        <v>146</v>
      </c>
      <c r="D887" s="10">
        <v>2</v>
      </c>
      <c r="E887" s="10">
        <v>1</v>
      </c>
      <c r="F887" s="10">
        <v>1</v>
      </c>
      <c r="G887" s="10" t="s">
        <v>50</v>
      </c>
      <c r="H887" s="10">
        <v>1</v>
      </c>
    </row>
    <row r="888" spans="1:8">
      <c r="A888" s="10" t="s">
        <v>14</v>
      </c>
      <c r="B888" s="10" t="s">
        <v>61</v>
      </c>
      <c r="C888" s="10" t="s">
        <v>146</v>
      </c>
      <c r="D888" s="10">
        <v>3</v>
      </c>
      <c r="E888" s="10">
        <v>1</v>
      </c>
      <c r="F888" s="10">
        <v>1</v>
      </c>
      <c r="G888" s="10" t="s">
        <v>50</v>
      </c>
      <c r="H888" s="10">
        <v>1</v>
      </c>
    </row>
    <row r="889" spans="1:8">
      <c r="A889" s="10" t="s">
        <v>14</v>
      </c>
      <c r="B889" s="10" t="s">
        <v>61</v>
      </c>
      <c r="C889" s="10" t="s">
        <v>146</v>
      </c>
      <c r="D889" s="10">
        <v>4</v>
      </c>
      <c r="E889" s="10">
        <v>1</v>
      </c>
      <c r="F889" s="10">
        <v>1</v>
      </c>
      <c r="G889" s="10" t="s">
        <v>50</v>
      </c>
      <c r="H889" s="10">
        <v>1</v>
      </c>
    </row>
    <row r="890" spans="1:8">
      <c r="A890" s="10" t="s">
        <v>14</v>
      </c>
      <c r="B890" s="10" t="s">
        <v>61</v>
      </c>
      <c r="C890" s="10" t="s">
        <v>146</v>
      </c>
      <c r="D890" s="10">
        <v>5</v>
      </c>
      <c r="E890" s="10">
        <v>1</v>
      </c>
      <c r="F890" s="10">
        <v>1</v>
      </c>
      <c r="G890" s="10" t="s">
        <v>50</v>
      </c>
      <c r="H890" s="10">
        <v>1</v>
      </c>
    </row>
    <row r="891" spans="1:8">
      <c r="A891" s="10" t="s">
        <v>14</v>
      </c>
      <c r="B891" s="10" t="s">
        <v>61</v>
      </c>
      <c r="C891" s="10" t="s">
        <v>146</v>
      </c>
      <c r="D891" s="10">
        <v>6</v>
      </c>
      <c r="E891" s="10">
        <v>1</v>
      </c>
      <c r="F891" s="10">
        <v>1</v>
      </c>
      <c r="G891" s="10" t="s">
        <v>50</v>
      </c>
      <c r="H891" s="10">
        <v>1</v>
      </c>
    </row>
    <row r="892" spans="1:8">
      <c r="A892" s="10" t="s">
        <v>14</v>
      </c>
      <c r="B892" s="10" t="s">
        <v>61</v>
      </c>
      <c r="C892" s="10" t="s">
        <v>146</v>
      </c>
      <c r="D892" s="10">
        <v>7</v>
      </c>
      <c r="E892" s="10">
        <v>1</v>
      </c>
      <c r="F892" s="10">
        <v>1</v>
      </c>
      <c r="G892" s="10" t="s">
        <v>50</v>
      </c>
      <c r="H892" s="10">
        <v>1</v>
      </c>
    </row>
    <row r="893" spans="1:8">
      <c r="A893" s="10" t="s">
        <v>14</v>
      </c>
      <c r="B893" s="10" t="s">
        <v>61</v>
      </c>
      <c r="C893" s="10" t="s">
        <v>146</v>
      </c>
      <c r="D893" s="10">
        <v>8</v>
      </c>
      <c r="E893" s="10">
        <v>1</v>
      </c>
      <c r="F893" s="10">
        <v>0</v>
      </c>
      <c r="G893" s="10" t="s">
        <v>50</v>
      </c>
      <c r="H893" s="10">
        <v>0</v>
      </c>
    </row>
    <row r="894" spans="1:8">
      <c r="A894" s="10" t="s">
        <v>14</v>
      </c>
      <c r="B894" s="10" t="s">
        <v>61</v>
      </c>
      <c r="C894" s="10" t="s">
        <v>146</v>
      </c>
      <c r="D894" s="10">
        <v>9</v>
      </c>
      <c r="E894" s="10">
        <v>1</v>
      </c>
      <c r="F894" s="10">
        <v>1</v>
      </c>
      <c r="G894" s="10" t="s">
        <v>50</v>
      </c>
      <c r="H894" s="10">
        <v>1</v>
      </c>
    </row>
    <row r="895" spans="1:8">
      <c r="A895" s="10" t="s">
        <v>14</v>
      </c>
      <c r="B895" s="10" t="s">
        <v>61</v>
      </c>
      <c r="C895" s="10" t="s">
        <v>146</v>
      </c>
      <c r="D895" s="10">
        <v>10</v>
      </c>
      <c r="E895" s="10">
        <v>1</v>
      </c>
      <c r="F895" s="10">
        <v>1</v>
      </c>
      <c r="G895" s="10" t="s">
        <v>50</v>
      </c>
      <c r="H895" s="10">
        <v>1</v>
      </c>
    </row>
    <row r="896" spans="1:8">
      <c r="A896" s="10" t="s">
        <v>14</v>
      </c>
      <c r="B896" s="10" t="s">
        <v>62</v>
      </c>
      <c r="C896" s="10" t="s">
        <v>146</v>
      </c>
      <c r="D896" s="10">
        <v>1</v>
      </c>
      <c r="E896" s="10">
        <v>1</v>
      </c>
      <c r="F896" s="10">
        <v>1</v>
      </c>
      <c r="G896" s="10" t="s">
        <v>50</v>
      </c>
      <c r="H896" s="10">
        <v>1</v>
      </c>
    </row>
    <row r="897" spans="1:8">
      <c r="A897" s="10" t="s">
        <v>14</v>
      </c>
      <c r="B897" s="10" t="s">
        <v>62</v>
      </c>
      <c r="C897" s="10" t="s">
        <v>146</v>
      </c>
      <c r="D897" s="10">
        <v>2</v>
      </c>
      <c r="E897" s="10">
        <v>1</v>
      </c>
      <c r="F897" s="10">
        <v>1</v>
      </c>
      <c r="G897" s="10" t="s">
        <v>50</v>
      </c>
      <c r="H897" s="10">
        <v>1</v>
      </c>
    </row>
    <row r="898" spans="1:8">
      <c r="A898" s="10" t="s">
        <v>14</v>
      </c>
      <c r="B898" s="10" t="s">
        <v>62</v>
      </c>
      <c r="C898" s="10" t="s">
        <v>146</v>
      </c>
      <c r="D898" s="10">
        <v>3</v>
      </c>
      <c r="E898" s="10">
        <v>1</v>
      </c>
      <c r="F898" s="10">
        <v>0</v>
      </c>
      <c r="G898" s="10" t="s">
        <v>50</v>
      </c>
      <c r="H898" s="10">
        <v>0</v>
      </c>
    </row>
    <row r="899" spans="1:8">
      <c r="A899" s="10" t="s">
        <v>14</v>
      </c>
      <c r="B899" s="10" t="s">
        <v>62</v>
      </c>
      <c r="C899" s="10" t="s">
        <v>146</v>
      </c>
      <c r="D899" s="10">
        <v>4</v>
      </c>
      <c r="E899" s="10">
        <v>1</v>
      </c>
      <c r="F899" s="10">
        <v>1</v>
      </c>
      <c r="G899" s="10" t="s">
        <v>50</v>
      </c>
      <c r="H899" s="10">
        <v>1</v>
      </c>
    </row>
    <row r="900" spans="1:8">
      <c r="A900" s="10" t="s">
        <v>14</v>
      </c>
      <c r="B900" s="10" t="s">
        <v>62</v>
      </c>
      <c r="C900" s="10" t="s">
        <v>146</v>
      </c>
      <c r="D900" s="10">
        <v>5</v>
      </c>
      <c r="E900" s="10">
        <v>1</v>
      </c>
      <c r="F900" s="10">
        <v>1</v>
      </c>
      <c r="G900" s="10" t="s">
        <v>50</v>
      </c>
      <c r="H900" s="10">
        <v>1</v>
      </c>
    </row>
    <row r="901" spans="1:8">
      <c r="A901" s="10" t="s">
        <v>14</v>
      </c>
      <c r="B901" s="10" t="s">
        <v>62</v>
      </c>
      <c r="C901" s="10" t="s">
        <v>146</v>
      </c>
      <c r="D901" s="10">
        <v>6</v>
      </c>
      <c r="E901" s="10">
        <v>1</v>
      </c>
      <c r="F901" s="10">
        <v>1</v>
      </c>
      <c r="G901" s="10" t="s">
        <v>50</v>
      </c>
      <c r="H901" s="10">
        <v>1</v>
      </c>
    </row>
    <row r="902" spans="1:8">
      <c r="A902" s="10" t="s">
        <v>14</v>
      </c>
      <c r="B902" s="10" t="s">
        <v>62</v>
      </c>
      <c r="C902" s="10" t="s">
        <v>146</v>
      </c>
      <c r="D902" s="10">
        <v>7</v>
      </c>
      <c r="E902" s="10">
        <v>1</v>
      </c>
      <c r="F902" s="10">
        <v>1</v>
      </c>
      <c r="G902" s="10" t="s">
        <v>50</v>
      </c>
      <c r="H902" s="10">
        <v>1</v>
      </c>
    </row>
    <row r="903" spans="1:8">
      <c r="A903" s="10" t="s">
        <v>14</v>
      </c>
      <c r="B903" s="10" t="s">
        <v>62</v>
      </c>
      <c r="C903" s="10" t="s">
        <v>146</v>
      </c>
      <c r="D903" s="10">
        <v>8</v>
      </c>
      <c r="E903" s="10">
        <v>1</v>
      </c>
      <c r="F903" s="10">
        <v>1</v>
      </c>
      <c r="G903" s="10" t="s">
        <v>50</v>
      </c>
      <c r="H903" s="10">
        <v>1</v>
      </c>
    </row>
    <row r="904" spans="1:8">
      <c r="A904" s="10" t="s">
        <v>14</v>
      </c>
      <c r="B904" s="10" t="s">
        <v>62</v>
      </c>
      <c r="C904" s="10" t="s">
        <v>146</v>
      </c>
      <c r="D904" s="10">
        <v>9</v>
      </c>
      <c r="E904" s="10">
        <v>1</v>
      </c>
      <c r="F904" s="10">
        <v>1</v>
      </c>
      <c r="G904" s="10" t="s">
        <v>50</v>
      </c>
      <c r="H904" s="10">
        <v>1</v>
      </c>
    </row>
    <row r="905" spans="1:8">
      <c r="A905" s="10" t="s">
        <v>14</v>
      </c>
      <c r="B905" s="10" t="s">
        <v>62</v>
      </c>
      <c r="C905" s="10" t="s">
        <v>146</v>
      </c>
      <c r="D905" s="10">
        <v>10</v>
      </c>
      <c r="E905" s="10">
        <v>1</v>
      </c>
      <c r="F905" s="10">
        <v>1</v>
      </c>
      <c r="G905" s="10" t="s">
        <v>50</v>
      </c>
      <c r="H905" s="10">
        <v>1</v>
      </c>
    </row>
    <row r="906" spans="1:8">
      <c r="A906" s="10" t="s">
        <v>14</v>
      </c>
      <c r="B906" s="10" t="s">
        <v>63</v>
      </c>
      <c r="C906" s="10" t="s">
        <v>146</v>
      </c>
      <c r="D906" s="10">
        <v>1</v>
      </c>
      <c r="E906" s="10">
        <v>1</v>
      </c>
      <c r="F906" s="10">
        <v>1</v>
      </c>
      <c r="G906" s="10" t="s">
        <v>50</v>
      </c>
      <c r="H906" s="10">
        <v>1</v>
      </c>
    </row>
    <row r="907" spans="1:8">
      <c r="A907" s="10" t="s">
        <v>14</v>
      </c>
      <c r="B907" s="10" t="s">
        <v>63</v>
      </c>
      <c r="C907" s="10" t="s">
        <v>146</v>
      </c>
      <c r="D907" s="10">
        <v>2</v>
      </c>
      <c r="E907" s="10">
        <v>1</v>
      </c>
      <c r="F907" s="10">
        <v>1</v>
      </c>
      <c r="G907" s="10" t="s">
        <v>50</v>
      </c>
      <c r="H907" s="10">
        <v>1</v>
      </c>
    </row>
    <row r="908" spans="1:8">
      <c r="A908" s="10" t="s">
        <v>14</v>
      </c>
      <c r="B908" s="10" t="s">
        <v>63</v>
      </c>
      <c r="C908" s="10" t="s">
        <v>146</v>
      </c>
      <c r="D908" s="10">
        <v>3</v>
      </c>
      <c r="E908" s="10">
        <v>1</v>
      </c>
      <c r="F908" s="10">
        <v>1</v>
      </c>
      <c r="G908" s="10" t="s">
        <v>50</v>
      </c>
      <c r="H908" s="10">
        <v>1</v>
      </c>
    </row>
    <row r="909" spans="1:8">
      <c r="A909" s="10" t="s">
        <v>14</v>
      </c>
      <c r="B909" s="10" t="s">
        <v>63</v>
      </c>
      <c r="C909" s="10" t="s">
        <v>146</v>
      </c>
      <c r="D909" s="10">
        <v>4</v>
      </c>
      <c r="E909" s="10">
        <v>1</v>
      </c>
      <c r="F909" s="10">
        <v>1</v>
      </c>
      <c r="G909" s="10" t="s">
        <v>50</v>
      </c>
      <c r="H909" s="10">
        <v>1</v>
      </c>
    </row>
    <row r="910" spans="1:8">
      <c r="A910" s="10" t="s">
        <v>14</v>
      </c>
      <c r="B910" s="10" t="s">
        <v>63</v>
      </c>
      <c r="C910" s="10" t="s">
        <v>146</v>
      </c>
      <c r="D910" s="10">
        <v>5</v>
      </c>
      <c r="E910" s="10">
        <v>1</v>
      </c>
      <c r="F910" s="10">
        <v>1</v>
      </c>
      <c r="G910" s="10" t="s">
        <v>50</v>
      </c>
      <c r="H910" s="10">
        <v>1</v>
      </c>
    </row>
    <row r="911" spans="1:8">
      <c r="A911" s="10" t="s">
        <v>14</v>
      </c>
      <c r="B911" s="10" t="s">
        <v>63</v>
      </c>
      <c r="C911" s="10" t="s">
        <v>146</v>
      </c>
      <c r="D911" s="10">
        <v>6</v>
      </c>
      <c r="E911" s="10">
        <v>1</v>
      </c>
      <c r="F911" s="10">
        <v>1</v>
      </c>
      <c r="G911" s="10" t="s">
        <v>50</v>
      </c>
      <c r="H911" s="10">
        <v>1</v>
      </c>
    </row>
    <row r="912" spans="1:8">
      <c r="A912" s="10" t="s">
        <v>14</v>
      </c>
      <c r="B912" s="10" t="s">
        <v>63</v>
      </c>
      <c r="C912" s="10" t="s">
        <v>146</v>
      </c>
      <c r="D912" s="10">
        <v>7</v>
      </c>
      <c r="E912" s="10">
        <v>1</v>
      </c>
      <c r="F912" s="10">
        <v>1</v>
      </c>
      <c r="G912" s="10" t="s">
        <v>50</v>
      </c>
      <c r="H912" s="10">
        <v>1</v>
      </c>
    </row>
    <row r="913" spans="1:8">
      <c r="A913" s="10" t="s">
        <v>14</v>
      </c>
      <c r="B913" s="10" t="s">
        <v>63</v>
      </c>
      <c r="C913" s="10" t="s">
        <v>146</v>
      </c>
      <c r="D913" s="10">
        <v>8</v>
      </c>
      <c r="E913" s="10">
        <v>1</v>
      </c>
      <c r="F913" s="10">
        <v>1</v>
      </c>
      <c r="G913" s="10" t="s">
        <v>50</v>
      </c>
      <c r="H913" s="10">
        <v>1</v>
      </c>
    </row>
    <row r="914" spans="1:8">
      <c r="A914" s="10" t="s">
        <v>14</v>
      </c>
      <c r="B914" s="10" t="s">
        <v>63</v>
      </c>
      <c r="C914" s="10" t="s">
        <v>146</v>
      </c>
      <c r="D914" s="10">
        <v>9</v>
      </c>
      <c r="E914" s="10">
        <v>1</v>
      </c>
      <c r="F914" s="10">
        <v>1</v>
      </c>
      <c r="G914" s="10" t="s">
        <v>50</v>
      </c>
      <c r="H914" s="10">
        <v>1</v>
      </c>
    </row>
    <row r="915" spans="1:8">
      <c r="A915" s="10" t="s">
        <v>14</v>
      </c>
      <c r="B915" s="10" t="s">
        <v>63</v>
      </c>
      <c r="C915" s="10" t="s">
        <v>146</v>
      </c>
      <c r="D915" s="10">
        <v>10</v>
      </c>
      <c r="E915" s="10">
        <v>1</v>
      </c>
      <c r="F915" s="10">
        <v>1</v>
      </c>
      <c r="G915" s="10" t="s">
        <v>50</v>
      </c>
      <c r="H915" s="10">
        <v>1</v>
      </c>
    </row>
    <row r="916" spans="1:8">
      <c r="A916" s="10" t="s">
        <v>14</v>
      </c>
      <c r="B916" s="10" t="s">
        <v>64</v>
      </c>
      <c r="C916" s="10" t="s">
        <v>146</v>
      </c>
      <c r="D916" s="10">
        <v>4</v>
      </c>
      <c r="E916" s="10">
        <v>1</v>
      </c>
      <c r="F916" s="10">
        <v>1</v>
      </c>
      <c r="G916" s="10" t="s">
        <v>50</v>
      </c>
      <c r="H916" s="10">
        <v>1</v>
      </c>
    </row>
    <row r="917" spans="1:8">
      <c r="A917" s="10" t="s">
        <v>14</v>
      </c>
      <c r="B917" s="10" t="s">
        <v>64</v>
      </c>
      <c r="C917" s="10" t="s">
        <v>146</v>
      </c>
      <c r="D917" s="10">
        <v>5</v>
      </c>
      <c r="E917" s="10">
        <v>1</v>
      </c>
      <c r="F917" s="10">
        <v>1</v>
      </c>
      <c r="G917" s="10" t="s">
        <v>50</v>
      </c>
      <c r="H917" s="10">
        <v>1</v>
      </c>
    </row>
    <row r="918" spans="1:8">
      <c r="A918" s="10" t="s">
        <v>14</v>
      </c>
      <c r="B918" s="10" t="s">
        <v>64</v>
      </c>
      <c r="C918" s="10" t="s">
        <v>146</v>
      </c>
      <c r="D918" s="10">
        <v>7</v>
      </c>
      <c r="E918" s="10">
        <v>1</v>
      </c>
      <c r="F918" s="10">
        <v>1</v>
      </c>
      <c r="G918" s="10" t="s">
        <v>50</v>
      </c>
      <c r="H918" s="10">
        <v>1</v>
      </c>
    </row>
    <row r="919" spans="1:8">
      <c r="A919" s="10" t="s">
        <v>14</v>
      </c>
      <c r="B919" s="10" t="s">
        <v>64</v>
      </c>
      <c r="C919" s="10" t="s">
        <v>146</v>
      </c>
      <c r="D919" s="10">
        <v>8</v>
      </c>
      <c r="E919" s="10">
        <v>1</v>
      </c>
      <c r="F919" s="10">
        <v>1</v>
      </c>
      <c r="G919" s="10" t="s">
        <v>50</v>
      </c>
      <c r="H919" s="10">
        <v>1</v>
      </c>
    </row>
    <row r="920" spans="1:8">
      <c r="A920" s="10" t="s">
        <v>14</v>
      </c>
      <c r="B920" s="10" t="s">
        <v>64</v>
      </c>
      <c r="C920" s="10" t="s">
        <v>146</v>
      </c>
      <c r="D920" s="10">
        <v>9</v>
      </c>
      <c r="E920" s="10">
        <v>1</v>
      </c>
      <c r="F920" s="10">
        <v>1</v>
      </c>
      <c r="G920" s="10" t="s">
        <v>50</v>
      </c>
      <c r="H920" s="10">
        <v>1</v>
      </c>
    </row>
    <row r="921" spans="1:8">
      <c r="A921" s="10" t="s">
        <v>14</v>
      </c>
      <c r="B921" s="10" t="s">
        <v>64</v>
      </c>
      <c r="C921" s="10" t="s">
        <v>146</v>
      </c>
      <c r="D921" s="10">
        <v>10</v>
      </c>
      <c r="E921" s="10">
        <v>1</v>
      </c>
      <c r="F921" s="10">
        <v>1</v>
      </c>
      <c r="G921" s="10" t="s">
        <v>50</v>
      </c>
      <c r="H921" s="10">
        <v>1</v>
      </c>
    </row>
    <row r="922" spans="1:8">
      <c r="A922" s="10" t="s">
        <v>14</v>
      </c>
      <c r="B922" s="10" t="s">
        <v>64</v>
      </c>
      <c r="C922" s="10" t="s">
        <v>146</v>
      </c>
      <c r="D922" s="10">
        <v>11</v>
      </c>
      <c r="E922" s="10">
        <v>1</v>
      </c>
      <c r="F922" s="10">
        <v>1</v>
      </c>
      <c r="G922" s="10" t="s">
        <v>50</v>
      </c>
      <c r="H922" s="10">
        <v>1</v>
      </c>
    </row>
    <row r="923" spans="1:8">
      <c r="A923" s="10" t="s">
        <v>14</v>
      </c>
      <c r="B923" s="10" t="s">
        <v>64</v>
      </c>
      <c r="C923" s="10" t="s">
        <v>146</v>
      </c>
      <c r="D923" s="10">
        <v>12</v>
      </c>
      <c r="E923" s="10">
        <v>1</v>
      </c>
      <c r="F923" s="10">
        <v>1</v>
      </c>
      <c r="G923" s="10" t="s">
        <v>50</v>
      </c>
      <c r="H923" s="10">
        <v>1</v>
      </c>
    </row>
    <row r="924" spans="1:8">
      <c r="A924" s="10" t="s">
        <v>14</v>
      </c>
      <c r="B924" s="10" t="s">
        <v>64</v>
      </c>
      <c r="C924" s="10" t="s">
        <v>146</v>
      </c>
      <c r="D924" s="10">
        <v>15</v>
      </c>
      <c r="E924" s="10">
        <v>1</v>
      </c>
      <c r="F924" s="10">
        <v>1</v>
      </c>
      <c r="G924" s="10" t="s">
        <v>50</v>
      </c>
      <c r="H924" s="10">
        <v>1</v>
      </c>
    </row>
    <row r="925" spans="1:8">
      <c r="A925" s="10" t="s">
        <v>14</v>
      </c>
      <c r="B925" s="10" t="s">
        <v>64</v>
      </c>
      <c r="C925" s="10" t="s">
        <v>146</v>
      </c>
      <c r="D925" s="10">
        <v>17</v>
      </c>
      <c r="E925" s="10">
        <v>1</v>
      </c>
      <c r="F925" s="10">
        <v>1</v>
      </c>
      <c r="G925" s="10" t="s">
        <v>50</v>
      </c>
      <c r="H925" s="10">
        <v>1</v>
      </c>
    </row>
    <row r="926" spans="1:8">
      <c r="A926" s="10" t="s">
        <v>1211</v>
      </c>
      <c r="B926" s="10" t="s">
        <v>65</v>
      </c>
      <c r="C926" s="10" t="s">
        <v>146</v>
      </c>
      <c r="D926" s="10">
        <v>1</v>
      </c>
      <c r="E926" s="10">
        <v>1</v>
      </c>
      <c r="F926" s="10">
        <v>1</v>
      </c>
      <c r="G926" s="10" t="s">
        <v>50</v>
      </c>
      <c r="H926" s="10">
        <v>1</v>
      </c>
    </row>
    <row r="927" spans="1:8">
      <c r="A927" s="10" t="s">
        <v>1211</v>
      </c>
      <c r="B927" s="10" t="s">
        <v>65</v>
      </c>
      <c r="C927" s="10" t="s">
        <v>146</v>
      </c>
      <c r="D927" s="10">
        <v>2</v>
      </c>
      <c r="E927" s="10">
        <v>1</v>
      </c>
      <c r="F927" s="10">
        <v>0</v>
      </c>
      <c r="G927" s="10" t="s">
        <v>50</v>
      </c>
      <c r="H927" s="10">
        <v>0</v>
      </c>
    </row>
    <row r="928" spans="1:8">
      <c r="A928" s="10" t="s">
        <v>1211</v>
      </c>
      <c r="B928" s="10" t="s">
        <v>65</v>
      </c>
      <c r="C928" s="10" t="s">
        <v>146</v>
      </c>
      <c r="D928" s="10">
        <v>3</v>
      </c>
      <c r="E928" s="10">
        <v>1</v>
      </c>
      <c r="F928" s="10">
        <v>1</v>
      </c>
      <c r="G928" s="10" t="s">
        <v>50</v>
      </c>
      <c r="H928" s="10">
        <v>1</v>
      </c>
    </row>
    <row r="929" spans="1:8">
      <c r="A929" s="10" t="s">
        <v>1211</v>
      </c>
      <c r="B929" s="10" t="s">
        <v>65</v>
      </c>
      <c r="C929" s="10" t="s">
        <v>146</v>
      </c>
      <c r="D929" s="10">
        <v>4</v>
      </c>
      <c r="E929" s="10">
        <v>1</v>
      </c>
      <c r="F929" s="10">
        <v>1</v>
      </c>
      <c r="G929" s="10" t="s">
        <v>50</v>
      </c>
      <c r="H929" s="10">
        <v>1</v>
      </c>
    </row>
    <row r="930" spans="1:8">
      <c r="A930" s="10" t="s">
        <v>1211</v>
      </c>
      <c r="B930" s="10" t="s">
        <v>65</v>
      </c>
      <c r="C930" s="10" t="s">
        <v>146</v>
      </c>
      <c r="D930" s="10">
        <v>5</v>
      </c>
      <c r="E930" s="10">
        <v>1</v>
      </c>
      <c r="F930" s="10">
        <v>1</v>
      </c>
      <c r="G930" s="10" t="s">
        <v>50</v>
      </c>
      <c r="H930" s="10">
        <v>1</v>
      </c>
    </row>
    <row r="931" spans="1:8">
      <c r="A931" s="10" t="s">
        <v>1211</v>
      </c>
      <c r="B931" s="10" t="s">
        <v>65</v>
      </c>
      <c r="C931" s="10" t="s">
        <v>146</v>
      </c>
      <c r="D931" s="10">
        <v>6</v>
      </c>
      <c r="E931" s="10">
        <v>1</v>
      </c>
      <c r="F931" s="10">
        <v>0</v>
      </c>
      <c r="G931" s="10" t="s">
        <v>50</v>
      </c>
      <c r="H931" s="10">
        <v>0</v>
      </c>
    </row>
    <row r="932" spans="1:8">
      <c r="A932" s="10" t="s">
        <v>1211</v>
      </c>
      <c r="B932" s="10" t="s">
        <v>65</v>
      </c>
      <c r="C932" s="10" t="s">
        <v>146</v>
      </c>
      <c r="D932" s="10">
        <v>7</v>
      </c>
      <c r="E932" s="10">
        <v>1</v>
      </c>
      <c r="F932" s="10">
        <v>1</v>
      </c>
      <c r="G932" s="10" t="s">
        <v>50</v>
      </c>
      <c r="H932" s="10">
        <v>1</v>
      </c>
    </row>
    <row r="933" spans="1:8">
      <c r="A933" s="10" t="s">
        <v>1211</v>
      </c>
      <c r="B933" s="10" t="s">
        <v>65</v>
      </c>
      <c r="C933" s="10" t="s">
        <v>146</v>
      </c>
      <c r="D933" s="10">
        <v>8</v>
      </c>
      <c r="E933" s="10">
        <v>1</v>
      </c>
      <c r="F933" s="10">
        <v>1</v>
      </c>
      <c r="G933" s="10" t="s">
        <v>50</v>
      </c>
      <c r="H933" s="10">
        <v>1</v>
      </c>
    </row>
    <row r="934" spans="1:8">
      <c r="A934" s="10" t="s">
        <v>1211</v>
      </c>
      <c r="B934" s="10" t="s">
        <v>65</v>
      </c>
      <c r="C934" s="10" t="s">
        <v>146</v>
      </c>
      <c r="D934" s="10">
        <v>9</v>
      </c>
      <c r="E934" s="10">
        <v>1</v>
      </c>
      <c r="F934" s="10">
        <v>1</v>
      </c>
      <c r="G934" s="10" t="s">
        <v>50</v>
      </c>
      <c r="H934" s="10">
        <v>1</v>
      </c>
    </row>
    <row r="935" spans="1:8">
      <c r="A935" s="10" t="s">
        <v>1211</v>
      </c>
      <c r="B935" s="10" t="s">
        <v>65</v>
      </c>
      <c r="C935" s="10" t="s">
        <v>146</v>
      </c>
      <c r="D935" s="10">
        <v>10</v>
      </c>
      <c r="E935" s="10">
        <v>1</v>
      </c>
      <c r="F935" s="10">
        <v>1</v>
      </c>
      <c r="G935" s="10" t="s">
        <v>50</v>
      </c>
      <c r="H935" s="10">
        <v>1</v>
      </c>
    </row>
    <row r="936" spans="1:8">
      <c r="A936" s="10" t="s">
        <v>1211</v>
      </c>
      <c r="B936" s="10" t="s">
        <v>66</v>
      </c>
      <c r="C936" s="10" t="s">
        <v>146</v>
      </c>
      <c r="D936" s="10">
        <v>1</v>
      </c>
      <c r="E936" s="10">
        <v>1</v>
      </c>
      <c r="F936" s="10">
        <v>1</v>
      </c>
      <c r="G936" s="10" t="s">
        <v>50</v>
      </c>
      <c r="H936" s="10">
        <v>1</v>
      </c>
    </row>
    <row r="937" spans="1:8">
      <c r="A937" s="10" t="s">
        <v>1211</v>
      </c>
      <c r="B937" s="10" t="s">
        <v>66</v>
      </c>
      <c r="C937" s="10" t="s">
        <v>146</v>
      </c>
      <c r="D937" s="10">
        <v>2</v>
      </c>
      <c r="E937" s="10">
        <v>1</v>
      </c>
      <c r="F937" s="10">
        <v>1</v>
      </c>
      <c r="G937" s="10" t="s">
        <v>50</v>
      </c>
      <c r="H937" s="10">
        <v>1</v>
      </c>
    </row>
    <row r="938" spans="1:8">
      <c r="A938" s="10" t="s">
        <v>1211</v>
      </c>
      <c r="B938" s="10" t="s">
        <v>66</v>
      </c>
      <c r="C938" s="10" t="s">
        <v>146</v>
      </c>
      <c r="D938" s="10">
        <v>3</v>
      </c>
      <c r="E938" s="10">
        <v>1</v>
      </c>
      <c r="F938" s="10">
        <v>1</v>
      </c>
      <c r="G938" s="10" t="s">
        <v>50</v>
      </c>
      <c r="H938" s="10">
        <v>1</v>
      </c>
    </row>
    <row r="939" spans="1:8">
      <c r="A939" s="10" t="s">
        <v>1211</v>
      </c>
      <c r="B939" s="10" t="s">
        <v>66</v>
      </c>
      <c r="C939" s="10" t="s">
        <v>146</v>
      </c>
      <c r="D939" s="10">
        <v>4</v>
      </c>
      <c r="E939" s="10">
        <v>1</v>
      </c>
      <c r="F939" s="10">
        <v>1</v>
      </c>
      <c r="G939" s="10" t="s">
        <v>50</v>
      </c>
      <c r="H939" s="10">
        <v>1</v>
      </c>
    </row>
    <row r="940" spans="1:8">
      <c r="A940" s="10" t="s">
        <v>1211</v>
      </c>
      <c r="B940" s="10" t="s">
        <v>66</v>
      </c>
      <c r="C940" s="10" t="s">
        <v>146</v>
      </c>
      <c r="D940" s="10">
        <v>5</v>
      </c>
      <c r="E940" s="10">
        <v>1</v>
      </c>
      <c r="F940" s="10">
        <v>1</v>
      </c>
      <c r="G940" s="10" t="s">
        <v>50</v>
      </c>
      <c r="H940" s="10">
        <v>1</v>
      </c>
    </row>
    <row r="941" spans="1:8">
      <c r="A941" s="10" t="s">
        <v>1211</v>
      </c>
      <c r="B941" s="10" t="s">
        <v>66</v>
      </c>
      <c r="C941" s="10" t="s">
        <v>146</v>
      </c>
      <c r="D941" s="10">
        <v>6</v>
      </c>
      <c r="E941" s="10">
        <v>1</v>
      </c>
      <c r="F941" s="10">
        <v>1</v>
      </c>
      <c r="G941" s="10" t="s">
        <v>50</v>
      </c>
      <c r="H941" s="10">
        <v>1</v>
      </c>
    </row>
    <row r="942" spans="1:8">
      <c r="A942" s="10" t="s">
        <v>1211</v>
      </c>
      <c r="B942" s="10" t="s">
        <v>66</v>
      </c>
      <c r="C942" s="10" t="s">
        <v>146</v>
      </c>
      <c r="D942" s="10">
        <v>7</v>
      </c>
      <c r="E942" s="10">
        <v>1</v>
      </c>
      <c r="F942" s="10">
        <v>1</v>
      </c>
      <c r="G942" s="10" t="s">
        <v>50</v>
      </c>
      <c r="H942" s="10">
        <v>1</v>
      </c>
    </row>
    <row r="943" spans="1:8">
      <c r="A943" s="10" t="s">
        <v>1211</v>
      </c>
      <c r="B943" s="10" t="s">
        <v>66</v>
      </c>
      <c r="C943" s="10" t="s">
        <v>146</v>
      </c>
      <c r="D943" s="10">
        <v>8</v>
      </c>
      <c r="E943" s="10">
        <v>1</v>
      </c>
      <c r="F943" s="10">
        <v>1</v>
      </c>
      <c r="G943" s="10" t="s">
        <v>50</v>
      </c>
      <c r="H943" s="10">
        <v>1</v>
      </c>
    </row>
    <row r="944" spans="1:8">
      <c r="A944" s="10" t="s">
        <v>1211</v>
      </c>
      <c r="B944" s="10" t="s">
        <v>66</v>
      </c>
      <c r="C944" s="10" t="s">
        <v>146</v>
      </c>
      <c r="D944" s="10">
        <v>9</v>
      </c>
      <c r="E944" s="10">
        <v>1</v>
      </c>
      <c r="F944" s="10">
        <v>1</v>
      </c>
      <c r="G944" s="10" t="s">
        <v>50</v>
      </c>
      <c r="H944" s="10">
        <v>1</v>
      </c>
    </row>
    <row r="945" spans="1:8">
      <c r="A945" s="10" t="s">
        <v>1211</v>
      </c>
      <c r="B945" s="10" t="s">
        <v>66</v>
      </c>
      <c r="C945" s="10" t="s">
        <v>146</v>
      </c>
      <c r="D945" s="10">
        <v>10</v>
      </c>
      <c r="E945" s="10">
        <v>1</v>
      </c>
      <c r="F945" s="10">
        <v>1</v>
      </c>
      <c r="G945" s="10" t="s">
        <v>50</v>
      </c>
      <c r="H945" s="10">
        <v>1</v>
      </c>
    </row>
    <row r="946" spans="1:8">
      <c r="A946" s="10" t="s">
        <v>1211</v>
      </c>
      <c r="B946" s="10" t="s">
        <v>67</v>
      </c>
      <c r="C946" s="10" t="s">
        <v>146</v>
      </c>
      <c r="D946" s="10">
        <v>2</v>
      </c>
      <c r="E946" s="10">
        <v>1</v>
      </c>
      <c r="F946" s="10">
        <v>1</v>
      </c>
      <c r="G946" s="10" t="s">
        <v>50</v>
      </c>
      <c r="H946" s="10">
        <v>1</v>
      </c>
    </row>
    <row r="947" spans="1:8">
      <c r="A947" s="10" t="s">
        <v>1211</v>
      </c>
      <c r="B947" s="10" t="s">
        <v>67</v>
      </c>
      <c r="C947" s="10" t="s">
        <v>146</v>
      </c>
      <c r="D947" s="10">
        <v>3</v>
      </c>
      <c r="E947" s="10">
        <v>1</v>
      </c>
      <c r="F947" s="10">
        <v>1</v>
      </c>
      <c r="G947" s="10" t="s">
        <v>50</v>
      </c>
      <c r="H947" s="10">
        <v>1</v>
      </c>
    </row>
    <row r="948" spans="1:8">
      <c r="A948" s="10" t="s">
        <v>1211</v>
      </c>
      <c r="B948" s="10" t="s">
        <v>67</v>
      </c>
      <c r="C948" s="10" t="s">
        <v>146</v>
      </c>
      <c r="D948" s="10">
        <v>4</v>
      </c>
      <c r="E948" s="10">
        <v>1</v>
      </c>
      <c r="F948" s="10">
        <v>1</v>
      </c>
      <c r="G948" s="10" t="s">
        <v>50</v>
      </c>
      <c r="H948" s="10">
        <v>1</v>
      </c>
    </row>
    <row r="949" spans="1:8">
      <c r="A949" s="10" t="s">
        <v>1211</v>
      </c>
      <c r="B949" s="10" t="s">
        <v>67</v>
      </c>
      <c r="C949" s="10" t="s">
        <v>146</v>
      </c>
      <c r="D949" s="10">
        <v>5</v>
      </c>
      <c r="E949" s="10">
        <v>1</v>
      </c>
      <c r="F949" s="10">
        <v>1</v>
      </c>
      <c r="G949" s="10" t="s">
        <v>50</v>
      </c>
      <c r="H949" s="10">
        <v>1</v>
      </c>
    </row>
    <row r="950" spans="1:8">
      <c r="A950" s="10" t="s">
        <v>1211</v>
      </c>
      <c r="B950" s="10" t="s">
        <v>67</v>
      </c>
      <c r="C950" s="10" t="s">
        <v>146</v>
      </c>
      <c r="D950" s="10">
        <v>7</v>
      </c>
      <c r="E950" s="10">
        <v>1</v>
      </c>
      <c r="F950" s="10">
        <v>1</v>
      </c>
      <c r="G950" s="10" t="s">
        <v>50</v>
      </c>
      <c r="H950" s="10">
        <v>1</v>
      </c>
    </row>
    <row r="951" spans="1:8">
      <c r="A951" s="10" t="s">
        <v>1211</v>
      </c>
      <c r="B951" s="10" t="s">
        <v>67</v>
      </c>
      <c r="C951" s="10" t="s">
        <v>146</v>
      </c>
      <c r="D951" s="10">
        <v>8</v>
      </c>
      <c r="E951" s="10">
        <v>1</v>
      </c>
      <c r="F951" s="10">
        <v>1</v>
      </c>
      <c r="G951" s="10" t="s">
        <v>50</v>
      </c>
      <c r="H951" s="10">
        <v>1</v>
      </c>
    </row>
    <row r="952" spans="1:8">
      <c r="A952" s="10" t="s">
        <v>1211</v>
      </c>
      <c r="B952" s="10" t="s">
        <v>67</v>
      </c>
      <c r="C952" s="10" t="s">
        <v>146</v>
      </c>
      <c r="D952" s="10">
        <v>9</v>
      </c>
      <c r="E952" s="10">
        <v>1</v>
      </c>
      <c r="F952" s="10">
        <v>1</v>
      </c>
      <c r="G952" s="10" t="s">
        <v>50</v>
      </c>
      <c r="H952" s="10">
        <v>1</v>
      </c>
    </row>
    <row r="953" spans="1:8">
      <c r="A953" s="10" t="s">
        <v>1211</v>
      </c>
      <c r="B953" s="10" t="s">
        <v>67</v>
      </c>
      <c r="C953" s="10" t="s">
        <v>146</v>
      </c>
      <c r="D953" s="10">
        <v>10</v>
      </c>
      <c r="E953" s="10">
        <v>1</v>
      </c>
      <c r="F953" s="10">
        <v>1</v>
      </c>
      <c r="G953" s="10" t="s">
        <v>50</v>
      </c>
      <c r="H953" s="10">
        <v>1</v>
      </c>
    </row>
    <row r="954" spans="1:8">
      <c r="A954" s="10" t="s">
        <v>1211</v>
      </c>
      <c r="B954" s="10" t="s">
        <v>67</v>
      </c>
      <c r="C954" s="10" t="s">
        <v>146</v>
      </c>
      <c r="D954" s="10">
        <v>11</v>
      </c>
      <c r="E954" s="10">
        <v>1</v>
      </c>
      <c r="F954" s="10">
        <v>0</v>
      </c>
      <c r="G954" s="10" t="s">
        <v>50</v>
      </c>
      <c r="H954" s="10">
        <v>0</v>
      </c>
    </row>
    <row r="955" spans="1:8">
      <c r="A955" s="10" t="s">
        <v>1211</v>
      </c>
      <c r="B955" s="10" t="s">
        <v>67</v>
      </c>
      <c r="C955" s="10" t="s">
        <v>146</v>
      </c>
      <c r="D955" s="10">
        <v>12</v>
      </c>
      <c r="E955" s="10">
        <v>1</v>
      </c>
      <c r="F955" s="10">
        <v>1</v>
      </c>
      <c r="G955" s="10" t="s">
        <v>50</v>
      </c>
      <c r="H955" s="10">
        <v>1</v>
      </c>
    </row>
    <row r="956" spans="1:8">
      <c r="A956" s="10" t="s">
        <v>1211</v>
      </c>
      <c r="B956" s="10" t="s">
        <v>68</v>
      </c>
      <c r="C956" s="10" t="s">
        <v>146</v>
      </c>
      <c r="D956" s="10">
        <v>1</v>
      </c>
      <c r="E956" s="10">
        <v>1</v>
      </c>
      <c r="F956" s="10">
        <v>1</v>
      </c>
      <c r="G956" s="10" t="s">
        <v>50</v>
      </c>
      <c r="H956" s="10">
        <v>1</v>
      </c>
    </row>
    <row r="957" spans="1:8">
      <c r="A957" s="10" t="s">
        <v>1211</v>
      </c>
      <c r="B957" s="10" t="s">
        <v>68</v>
      </c>
      <c r="C957" s="10" t="s">
        <v>146</v>
      </c>
      <c r="D957" s="10">
        <v>2</v>
      </c>
      <c r="E957" s="10">
        <v>1</v>
      </c>
      <c r="F957" s="10">
        <v>0</v>
      </c>
      <c r="G957" s="10" t="s">
        <v>50</v>
      </c>
      <c r="H957" s="10">
        <v>0</v>
      </c>
    </row>
    <row r="958" spans="1:8">
      <c r="A958" s="10" t="s">
        <v>1211</v>
      </c>
      <c r="B958" s="10" t="s">
        <v>68</v>
      </c>
      <c r="C958" s="10" t="s">
        <v>146</v>
      </c>
      <c r="D958" s="10">
        <v>3</v>
      </c>
      <c r="E958" s="10">
        <v>1</v>
      </c>
      <c r="F958" s="10">
        <v>0</v>
      </c>
      <c r="G958" s="10" t="s">
        <v>50</v>
      </c>
      <c r="H958" s="10">
        <v>0</v>
      </c>
    </row>
    <row r="959" spans="1:8">
      <c r="A959" s="10" t="s">
        <v>1211</v>
      </c>
      <c r="B959" s="10" t="s">
        <v>68</v>
      </c>
      <c r="C959" s="10" t="s">
        <v>146</v>
      </c>
      <c r="D959" s="10">
        <v>4</v>
      </c>
      <c r="E959" s="10">
        <v>1</v>
      </c>
      <c r="F959" s="10">
        <v>1</v>
      </c>
      <c r="G959" s="10" t="s">
        <v>50</v>
      </c>
      <c r="H959" s="10">
        <v>1</v>
      </c>
    </row>
    <row r="960" spans="1:8">
      <c r="A960" s="10" t="s">
        <v>1211</v>
      </c>
      <c r="B960" s="10" t="s">
        <v>68</v>
      </c>
      <c r="C960" s="10" t="s">
        <v>146</v>
      </c>
      <c r="D960" s="10">
        <v>5</v>
      </c>
      <c r="E960" s="10">
        <v>1</v>
      </c>
      <c r="F960" s="10">
        <v>1</v>
      </c>
      <c r="G960" s="10" t="s">
        <v>50</v>
      </c>
      <c r="H960" s="10">
        <v>1</v>
      </c>
    </row>
    <row r="961" spans="1:8">
      <c r="A961" s="10" t="s">
        <v>1211</v>
      </c>
      <c r="B961" s="10" t="s">
        <v>68</v>
      </c>
      <c r="C961" s="10" t="s">
        <v>146</v>
      </c>
      <c r="D961" s="10">
        <v>6</v>
      </c>
      <c r="E961" s="10">
        <v>1</v>
      </c>
      <c r="F961" s="10">
        <v>0</v>
      </c>
      <c r="G961" s="10" t="s">
        <v>50</v>
      </c>
      <c r="H961" s="10">
        <v>0</v>
      </c>
    </row>
    <row r="962" spans="1:8">
      <c r="A962" s="10" t="s">
        <v>1211</v>
      </c>
      <c r="B962" s="10" t="s">
        <v>68</v>
      </c>
      <c r="C962" s="10" t="s">
        <v>146</v>
      </c>
      <c r="D962" s="10">
        <v>7</v>
      </c>
      <c r="E962" s="10">
        <v>1</v>
      </c>
      <c r="F962" s="10">
        <v>1</v>
      </c>
      <c r="G962" s="10" t="s">
        <v>50</v>
      </c>
      <c r="H962" s="10">
        <v>1</v>
      </c>
    </row>
    <row r="963" spans="1:8">
      <c r="A963" s="10" t="s">
        <v>1211</v>
      </c>
      <c r="B963" s="10" t="s">
        <v>68</v>
      </c>
      <c r="C963" s="10" t="s">
        <v>146</v>
      </c>
      <c r="D963" s="10">
        <v>8</v>
      </c>
      <c r="E963" s="10">
        <v>1</v>
      </c>
      <c r="F963" s="10">
        <v>0</v>
      </c>
      <c r="G963" s="10" t="s">
        <v>50</v>
      </c>
      <c r="H963" s="10">
        <v>0</v>
      </c>
    </row>
    <row r="964" spans="1:8">
      <c r="A964" s="10" t="s">
        <v>1211</v>
      </c>
      <c r="B964" s="10" t="s">
        <v>68</v>
      </c>
      <c r="C964" s="10" t="s">
        <v>146</v>
      </c>
      <c r="D964" s="10">
        <v>9</v>
      </c>
      <c r="E964" s="10">
        <v>1</v>
      </c>
      <c r="F964" s="10">
        <v>0</v>
      </c>
      <c r="G964" s="10" t="s">
        <v>50</v>
      </c>
      <c r="H964" s="10">
        <v>0</v>
      </c>
    </row>
    <row r="965" spans="1:8">
      <c r="A965" s="10" t="s">
        <v>1211</v>
      </c>
      <c r="B965" s="10" t="s">
        <v>68</v>
      </c>
      <c r="C965" s="10" t="s">
        <v>146</v>
      </c>
      <c r="D965" s="10">
        <v>10</v>
      </c>
      <c r="E965" s="10">
        <v>1</v>
      </c>
      <c r="F965" s="10">
        <v>1</v>
      </c>
      <c r="G965" s="10" t="s">
        <v>50</v>
      </c>
      <c r="H965" s="10">
        <v>1</v>
      </c>
    </row>
    <row r="966" spans="1:8">
      <c r="A966" s="10" t="s">
        <v>1212</v>
      </c>
      <c r="B966" s="10" t="s">
        <v>148</v>
      </c>
      <c r="C966" s="10" t="s">
        <v>146</v>
      </c>
      <c r="D966" s="10">
        <v>1</v>
      </c>
      <c r="E966" s="10">
        <v>1</v>
      </c>
      <c r="F966" s="10">
        <v>0</v>
      </c>
      <c r="G966" s="10" t="s">
        <v>50</v>
      </c>
      <c r="H966" s="10">
        <v>0</v>
      </c>
    </row>
    <row r="967" spans="1:8">
      <c r="A967" s="10" t="s">
        <v>1212</v>
      </c>
      <c r="B967" s="10" t="s">
        <v>148</v>
      </c>
      <c r="C967" s="10" t="s">
        <v>146</v>
      </c>
      <c r="D967" s="10">
        <v>2</v>
      </c>
      <c r="E967" s="10">
        <v>1</v>
      </c>
      <c r="F967" s="10">
        <v>0</v>
      </c>
      <c r="G967" s="10" t="s">
        <v>50</v>
      </c>
      <c r="H967" s="10">
        <v>0</v>
      </c>
    </row>
    <row r="968" spans="1:8">
      <c r="A968" s="10" t="s">
        <v>1212</v>
      </c>
      <c r="B968" s="10" t="s">
        <v>148</v>
      </c>
      <c r="C968" s="10" t="s">
        <v>146</v>
      </c>
      <c r="D968" s="10">
        <v>3</v>
      </c>
      <c r="E968" s="10">
        <v>1</v>
      </c>
      <c r="F968" s="10">
        <v>1</v>
      </c>
      <c r="G968" s="10" t="s">
        <v>50</v>
      </c>
      <c r="H968" s="10">
        <v>1</v>
      </c>
    </row>
    <row r="969" spans="1:8">
      <c r="A969" s="10" t="s">
        <v>1212</v>
      </c>
      <c r="B969" s="10" t="s">
        <v>148</v>
      </c>
      <c r="C969" s="10" t="s">
        <v>146</v>
      </c>
      <c r="D969" s="10">
        <v>4</v>
      </c>
      <c r="E969" s="10">
        <v>1</v>
      </c>
      <c r="F969" s="10">
        <v>1</v>
      </c>
      <c r="G969" s="10" t="s">
        <v>50</v>
      </c>
      <c r="H969" s="10">
        <v>1</v>
      </c>
    </row>
    <row r="970" spans="1:8">
      <c r="A970" s="10" t="s">
        <v>1212</v>
      </c>
      <c r="B970" s="10" t="s">
        <v>148</v>
      </c>
      <c r="C970" s="10" t="s">
        <v>146</v>
      </c>
      <c r="D970" s="10">
        <v>5</v>
      </c>
      <c r="E970" s="10">
        <v>1</v>
      </c>
      <c r="F970" s="10">
        <v>1</v>
      </c>
      <c r="G970" s="10" t="s">
        <v>50</v>
      </c>
      <c r="H970" s="10">
        <v>1</v>
      </c>
    </row>
    <row r="971" spans="1:8">
      <c r="A971" s="10" t="s">
        <v>1212</v>
      </c>
      <c r="B971" s="10" t="s">
        <v>148</v>
      </c>
      <c r="C971" s="10" t="s">
        <v>146</v>
      </c>
      <c r="D971" s="10">
        <v>6</v>
      </c>
      <c r="E971" s="10">
        <v>1</v>
      </c>
      <c r="F971" s="10">
        <v>1</v>
      </c>
      <c r="G971" s="10" t="s">
        <v>50</v>
      </c>
      <c r="H971" s="10">
        <v>1</v>
      </c>
    </row>
    <row r="972" spans="1:8">
      <c r="A972" s="10" t="s">
        <v>1212</v>
      </c>
      <c r="B972" s="10" t="s">
        <v>148</v>
      </c>
      <c r="C972" s="10" t="s">
        <v>146</v>
      </c>
      <c r="D972" s="10">
        <v>7</v>
      </c>
      <c r="E972" s="10">
        <v>1</v>
      </c>
      <c r="F972" s="10">
        <v>1</v>
      </c>
      <c r="G972" s="10" t="s">
        <v>50</v>
      </c>
      <c r="H972" s="10">
        <v>1</v>
      </c>
    </row>
    <row r="973" spans="1:8">
      <c r="A973" s="10" t="s">
        <v>1212</v>
      </c>
      <c r="B973" s="10" t="s">
        <v>148</v>
      </c>
      <c r="C973" s="10" t="s">
        <v>146</v>
      </c>
      <c r="D973" s="10">
        <v>8</v>
      </c>
      <c r="E973" s="10">
        <v>1</v>
      </c>
      <c r="F973" s="10">
        <v>0</v>
      </c>
      <c r="G973" s="10" t="s">
        <v>50</v>
      </c>
      <c r="H973" s="10">
        <v>0</v>
      </c>
    </row>
    <row r="974" spans="1:8">
      <c r="A974" s="10" t="s">
        <v>1212</v>
      </c>
      <c r="B974" s="10" t="s">
        <v>148</v>
      </c>
      <c r="C974" s="10" t="s">
        <v>146</v>
      </c>
      <c r="D974" s="10">
        <v>9</v>
      </c>
      <c r="E974" s="10">
        <v>1</v>
      </c>
      <c r="F974" s="10">
        <v>0</v>
      </c>
      <c r="G974" s="10" t="s">
        <v>50</v>
      </c>
      <c r="H974" s="10">
        <v>0</v>
      </c>
    </row>
    <row r="975" spans="1:8">
      <c r="A975" s="10" t="s">
        <v>1212</v>
      </c>
      <c r="B975" s="10" t="s">
        <v>148</v>
      </c>
      <c r="C975" s="10" t="s">
        <v>146</v>
      </c>
      <c r="D975" s="10">
        <v>10</v>
      </c>
      <c r="E975" s="10">
        <v>1</v>
      </c>
      <c r="F975" s="10">
        <v>1</v>
      </c>
      <c r="G975" s="10" t="s">
        <v>50</v>
      </c>
      <c r="H975" s="10">
        <v>1</v>
      </c>
    </row>
    <row r="976" spans="1:8">
      <c r="A976" s="10" t="s">
        <v>1212</v>
      </c>
      <c r="B976" s="10" t="s">
        <v>149</v>
      </c>
      <c r="C976" s="10" t="s">
        <v>146</v>
      </c>
      <c r="D976" s="10">
        <v>1</v>
      </c>
      <c r="E976" s="10">
        <v>1</v>
      </c>
      <c r="F976" s="10">
        <v>1</v>
      </c>
      <c r="G976" s="10" t="s">
        <v>50</v>
      </c>
      <c r="H976" s="10">
        <v>1</v>
      </c>
    </row>
    <row r="977" spans="1:8">
      <c r="A977" s="10" t="s">
        <v>1212</v>
      </c>
      <c r="B977" s="10" t="s">
        <v>149</v>
      </c>
      <c r="C977" s="10" t="s">
        <v>146</v>
      </c>
      <c r="D977" s="10">
        <v>2</v>
      </c>
      <c r="E977" s="10">
        <v>1</v>
      </c>
      <c r="F977" s="10">
        <v>1</v>
      </c>
      <c r="G977" s="10" t="s">
        <v>50</v>
      </c>
      <c r="H977" s="10">
        <v>1</v>
      </c>
    </row>
    <row r="978" spans="1:8">
      <c r="A978" s="10" t="s">
        <v>1212</v>
      </c>
      <c r="B978" s="10" t="s">
        <v>149</v>
      </c>
      <c r="C978" s="10" t="s">
        <v>146</v>
      </c>
      <c r="D978" s="10">
        <v>3</v>
      </c>
      <c r="E978" s="10">
        <v>1</v>
      </c>
      <c r="F978" s="10">
        <v>1</v>
      </c>
      <c r="G978" s="10" t="s">
        <v>50</v>
      </c>
      <c r="H978" s="10">
        <v>1</v>
      </c>
    </row>
    <row r="979" spans="1:8">
      <c r="A979" s="10" t="s">
        <v>1212</v>
      </c>
      <c r="B979" s="10" t="s">
        <v>149</v>
      </c>
      <c r="C979" s="10" t="s">
        <v>146</v>
      </c>
      <c r="D979" s="10">
        <v>4</v>
      </c>
      <c r="E979" s="10">
        <v>1</v>
      </c>
      <c r="F979" s="10">
        <v>1</v>
      </c>
      <c r="G979" s="10" t="s">
        <v>50</v>
      </c>
      <c r="H979" s="10">
        <v>1</v>
      </c>
    </row>
    <row r="980" spans="1:8">
      <c r="A980" s="10" t="s">
        <v>1212</v>
      </c>
      <c r="B980" s="10" t="s">
        <v>149</v>
      </c>
      <c r="C980" s="10" t="s">
        <v>146</v>
      </c>
      <c r="D980" s="10">
        <v>5</v>
      </c>
      <c r="E980" s="10">
        <v>1</v>
      </c>
      <c r="F980" s="10">
        <v>1</v>
      </c>
      <c r="G980" s="10" t="s">
        <v>50</v>
      </c>
      <c r="H980" s="10">
        <v>1</v>
      </c>
    </row>
    <row r="981" spans="1:8">
      <c r="A981" s="10" t="s">
        <v>1212</v>
      </c>
      <c r="B981" s="10" t="s">
        <v>149</v>
      </c>
      <c r="C981" s="10" t="s">
        <v>146</v>
      </c>
      <c r="D981" s="10">
        <v>6</v>
      </c>
      <c r="E981" s="10">
        <v>1</v>
      </c>
      <c r="F981" s="10">
        <v>1</v>
      </c>
      <c r="G981" s="10" t="s">
        <v>50</v>
      </c>
      <c r="H981" s="10">
        <v>1</v>
      </c>
    </row>
    <row r="982" spans="1:8">
      <c r="A982" s="10" t="s">
        <v>1212</v>
      </c>
      <c r="B982" s="10" t="s">
        <v>149</v>
      </c>
      <c r="C982" s="10" t="s">
        <v>146</v>
      </c>
      <c r="D982" s="10">
        <v>7</v>
      </c>
      <c r="E982" s="10">
        <v>1</v>
      </c>
      <c r="F982" s="10">
        <v>0</v>
      </c>
      <c r="G982" s="10" t="s">
        <v>50</v>
      </c>
      <c r="H982" s="10">
        <v>0</v>
      </c>
    </row>
    <row r="983" spans="1:8">
      <c r="A983" s="10" t="s">
        <v>1212</v>
      </c>
      <c r="B983" s="10" t="s">
        <v>149</v>
      </c>
      <c r="C983" s="10" t="s">
        <v>146</v>
      </c>
      <c r="D983" s="10">
        <v>8</v>
      </c>
      <c r="E983" s="10">
        <v>1</v>
      </c>
      <c r="F983" s="10">
        <v>1</v>
      </c>
      <c r="G983" s="10" t="s">
        <v>50</v>
      </c>
      <c r="H983" s="10">
        <v>1</v>
      </c>
    </row>
    <row r="984" spans="1:8">
      <c r="A984" s="10" t="s">
        <v>1212</v>
      </c>
      <c r="B984" s="10" t="s">
        <v>149</v>
      </c>
      <c r="C984" s="10" t="s">
        <v>146</v>
      </c>
      <c r="D984" s="10">
        <v>9</v>
      </c>
      <c r="E984" s="10">
        <v>1</v>
      </c>
      <c r="F984" s="10">
        <v>1</v>
      </c>
      <c r="G984" s="10" t="s">
        <v>50</v>
      </c>
      <c r="H984" s="10">
        <v>1</v>
      </c>
    </row>
    <row r="985" spans="1:8">
      <c r="A985" s="10" t="s">
        <v>1212</v>
      </c>
      <c r="B985" s="10" t="s">
        <v>149</v>
      </c>
      <c r="C985" s="10" t="s">
        <v>146</v>
      </c>
      <c r="D985" s="10">
        <v>10</v>
      </c>
      <c r="E985" s="10">
        <v>1</v>
      </c>
      <c r="F985" s="10">
        <v>1</v>
      </c>
      <c r="G985" s="10" t="s">
        <v>50</v>
      </c>
      <c r="H985" s="10">
        <v>1</v>
      </c>
    </row>
    <row r="986" spans="1:8">
      <c r="A986" s="10" t="s">
        <v>1212</v>
      </c>
      <c r="B986" s="10" t="s">
        <v>150</v>
      </c>
      <c r="C986" s="10" t="s">
        <v>146</v>
      </c>
      <c r="D986" s="10">
        <v>1</v>
      </c>
      <c r="E986" s="10">
        <v>1</v>
      </c>
      <c r="F986" s="10">
        <v>1</v>
      </c>
      <c r="G986" s="10" t="s">
        <v>50</v>
      </c>
      <c r="H986" s="10">
        <v>1</v>
      </c>
    </row>
    <row r="987" spans="1:8">
      <c r="A987" s="10" t="s">
        <v>1212</v>
      </c>
      <c r="B987" s="10" t="s">
        <v>150</v>
      </c>
      <c r="C987" s="10" t="s">
        <v>146</v>
      </c>
      <c r="D987" s="10">
        <v>2</v>
      </c>
      <c r="E987" s="10">
        <v>1</v>
      </c>
      <c r="F987" s="10">
        <v>0</v>
      </c>
      <c r="G987" s="10" t="s">
        <v>50</v>
      </c>
      <c r="H987" s="10">
        <v>0</v>
      </c>
    </row>
    <row r="988" spans="1:8">
      <c r="A988" s="10" t="s">
        <v>1212</v>
      </c>
      <c r="B988" s="10" t="s">
        <v>150</v>
      </c>
      <c r="C988" s="10" t="s">
        <v>146</v>
      </c>
      <c r="D988" s="10">
        <v>3</v>
      </c>
      <c r="E988" s="10">
        <v>1</v>
      </c>
      <c r="F988" s="10">
        <v>1</v>
      </c>
      <c r="G988" s="10" t="s">
        <v>50</v>
      </c>
      <c r="H988" s="10">
        <v>1</v>
      </c>
    </row>
    <row r="989" spans="1:8">
      <c r="A989" s="10" t="s">
        <v>1212</v>
      </c>
      <c r="B989" s="10" t="s">
        <v>150</v>
      </c>
      <c r="C989" s="10" t="s">
        <v>146</v>
      </c>
      <c r="D989" s="10">
        <v>4</v>
      </c>
      <c r="E989" s="10">
        <v>1</v>
      </c>
      <c r="F989" s="10">
        <v>1</v>
      </c>
      <c r="G989" s="10" t="s">
        <v>50</v>
      </c>
      <c r="H989" s="10">
        <v>1</v>
      </c>
    </row>
    <row r="990" spans="1:8">
      <c r="A990" s="10" t="s">
        <v>1212</v>
      </c>
      <c r="B990" s="10" t="s">
        <v>150</v>
      </c>
      <c r="C990" s="10" t="s">
        <v>146</v>
      </c>
      <c r="D990" s="10">
        <v>5</v>
      </c>
      <c r="E990" s="10">
        <v>1</v>
      </c>
      <c r="F990" s="10">
        <v>1</v>
      </c>
      <c r="G990" s="10" t="s">
        <v>50</v>
      </c>
      <c r="H990" s="10">
        <v>1</v>
      </c>
    </row>
    <row r="991" spans="1:8">
      <c r="A991" s="10" t="s">
        <v>1212</v>
      </c>
      <c r="B991" s="10" t="s">
        <v>150</v>
      </c>
      <c r="C991" s="10" t="s">
        <v>146</v>
      </c>
      <c r="D991" s="10">
        <v>6</v>
      </c>
      <c r="E991" s="10">
        <v>1</v>
      </c>
      <c r="F991" s="10">
        <v>0</v>
      </c>
      <c r="G991" s="10" t="s">
        <v>50</v>
      </c>
      <c r="H991" s="10">
        <v>0</v>
      </c>
    </row>
    <row r="992" spans="1:8">
      <c r="A992" s="10" t="s">
        <v>1212</v>
      </c>
      <c r="B992" s="10" t="s">
        <v>150</v>
      </c>
      <c r="C992" s="10" t="s">
        <v>146</v>
      </c>
      <c r="D992" s="10">
        <v>7</v>
      </c>
      <c r="E992" s="10">
        <v>1</v>
      </c>
      <c r="F992" s="10">
        <v>1</v>
      </c>
      <c r="G992" s="10" t="s">
        <v>50</v>
      </c>
      <c r="H992" s="10">
        <v>1</v>
      </c>
    </row>
    <row r="993" spans="1:8">
      <c r="A993" s="10" t="s">
        <v>1212</v>
      </c>
      <c r="B993" s="10" t="s">
        <v>150</v>
      </c>
      <c r="C993" s="10" t="s">
        <v>146</v>
      </c>
      <c r="D993" s="10">
        <v>8</v>
      </c>
      <c r="E993" s="10">
        <v>1</v>
      </c>
      <c r="F993" s="10">
        <v>1</v>
      </c>
      <c r="G993" s="10" t="s">
        <v>50</v>
      </c>
      <c r="H993" s="10">
        <v>1</v>
      </c>
    </row>
    <row r="994" spans="1:8">
      <c r="A994" s="10" t="s">
        <v>1212</v>
      </c>
      <c r="B994" s="10" t="s">
        <v>150</v>
      </c>
      <c r="C994" s="10" t="s">
        <v>146</v>
      </c>
      <c r="D994" s="10">
        <v>9</v>
      </c>
      <c r="E994" s="10">
        <v>1</v>
      </c>
      <c r="F994" s="10">
        <v>1</v>
      </c>
      <c r="G994" s="10" t="s">
        <v>50</v>
      </c>
      <c r="H994" s="10">
        <v>1</v>
      </c>
    </row>
    <row r="995" spans="1:8">
      <c r="A995" s="10" t="s">
        <v>1212</v>
      </c>
      <c r="B995" s="10" t="s">
        <v>150</v>
      </c>
      <c r="C995" s="10" t="s">
        <v>146</v>
      </c>
      <c r="D995" s="10">
        <v>10</v>
      </c>
      <c r="E995" s="10">
        <v>1</v>
      </c>
      <c r="F995" s="10">
        <v>1</v>
      </c>
      <c r="G995" s="10" t="s">
        <v>50</v>
      </c>
      <c r="H995" s="10">
        <v>1</v>
      </c>
    </row>
    <row r="996" spans="1:8">
      <c r="A996" s="10" t="s">
        <v>1212</v>
      </c>
      <c r="B996" s="10" t="s">
        <v>151</v>
      </c>
      <c r="C996" s="10" t="s">
        <v>146</v>
      </c>
      <c r="D996" s="10">
        <v>2</v>
      </c>
      <c r="E996" s="10">
        <v>1</v>
      </c>
      <c r="F996" s="10">
        <v>1</v>
      </c>
      <c r="G996" s="10" t="s">
        <v>50</v>
      </c>
      <c r="H996" s="10">
        <v>1</v>
      </c>
    </row>
    <row r="997" spans="1:8">
      <c r="A997" s="10" t="s">
        <v>1212</v>
      </c>
      <c r="B997" s="10" t="s">
        <v>151</v>
      </c>
      <c r="C997" s="10" t="s">
        <v>146</v>
      </c>
      <c r="D997" s="10">
        <v>3</v>
      </c>
      <c r="E997" s="10">
        <v>1</v>
      </c>
      <c r="F997" s="10">
        <v>1</v>
      </c>
      <c r="G997" s="10" t="s">
        <v>50</v>
      </c>
      <c r="H997" s="10">
        <v>1</v>
      </c>
    </row>
    <row r="998" spans="1:8">
      <c r="A998" s="10" t="s">
        <v>1212</v>
      </c>
      <c r="B998" s="10" t="s">
        <v>151</v>
      </c>
      <c r="C998" s="10" t="s">
        <v>146</v>
      </c>
      <c r="D998" s="10">
        <v>4</v>
      </c>
      <c r="E998" s="10">
        <v>1</v>
      </c>
      <c r="F998" s="10">
        <v>0</v>
      </c>
      <c r="G998" s="10" t="s">
        <v>50</v>
      </c>
      <c r="H998" s="10">
        <v>0</v>
      </c>
    </row>
    <row r="999" spans="1:8">
      <c r="A999" s="10" t="s">
        <v>1212</v>
      </c>
      <c r="B999" s="10" t="s">
        <v>151</v>
      </c>
      <c r="C999" s="10" t="s">
        <v>146</v>
      </c>
      <c r="D999" s="10">
        <v>5</v>
      </c>
      <c r="E999" s="10">
        <v>1</v>
      </c>
      <c r="F999" s="10">
        <v>1</v>
      </c>
      <c r="G999" s="10" t="s">
        <v>50</v>
      </c>
      <c r="H999" s="10">
        <v>1</v>
      </c>
    </row>
    <row r="1000" spans="1:8">
      <c r="A1000" s="10" t="s">
        <v>1212</v>
      </c>
      <c r="B1000" s="10" t="s">
        <v>151</v>
      </c>
      <c r="C1000" s="10" t="s">
        <v>146</v>
      </c>
      <c r="D1000" s="10">
        <v>7</v>
      </c>
      <c r="E1000" s="10">
        <v>1</v>
      </c>
      <c r="F1000" s="10">
        <v>1</v>
      </c>
      <c r="G1000" s="10" t="s">
        <v>50</v>
      </c>
      <c r="H1000" s="10">
        <v>1</v>
      </c>
    </row>
    <row r="1001" spans="1:8">
      <c r="A1001" s="10" t="s">
        <v>1212</v>
      </c>
      <c r="B1001" s="10" t="s">
        <v>151</v>
      </c>
      <c r="C1001" s="10" t="s">
        <v>146</v>
      </c>
      <c r="D1001" s="10">
        <v>8</v>
      </c>
      <c r="E1001" s="10">
        <v>1</v>
      </c>
      <c r="F1001" s="10">
        <v>1</v>
      </c>
      <c r="G1001" s="10" t="s">
        <v>50</v>
      </c>
      <c r="H1001" s="10">
        <v>1</v>
      </c>
    </row>
    <row r="1002" spans="1:8">
      <c r="A1002" s="10" t="s">
        <v>1212</v>
      </c>
      <c r="B1002" s="10" t="s">
        <v>151</v>
      </c>
      <c r="C1002" s="10" t="s">
        <v>146</v>
      </c>
      <c r="D1002" s="10">
        <v>9</v>
      </c>
      <c r="E1002" s="10">
        <v>1</v>
      </c>
      <c r="F1002" s="10">
        <v>1</v>
      </c>
      <c r="G1002" s="10" t="s">
        <v>50</v>
      </c>
      <c r="H1002" s="10">
        <v>1</v>
      </c>
    </row>
    <row r="1003" spans="1:8">
      <c r="A1003" s="10" t="s">
        <v>1212</v>
      </c>
      <c r="B1003" s="10" t="s">
        <v>151</v>
      </c>
      <c r="C1003" s="10" t="s">
        <v>146</v>
      </c>
      <c r="D1003" s="10">
        <v>11</v>
      </c>
      <c r="E1003" s="10">
        <v>1</v>
      </c>
      <c r="F1003" s="10">
        <v>1</v>
      </c>
      <c r="G1003" s="10" t="s">
        <v>50</v>
      </c>
      <c r="H1003" s="10">
        <v>1</v>
      </c>
    </row>
    <row r="1004" spans="1:8">
      <c r="A1004" s="10" t="s">
        <v>1212</v>
      </c>
      <c r="B1004" s="10" t="s">
        <v>151</v>
      </c>
      <c r="C1004" s="10" t="s">
        <v>146</v>
      </c>
      <c r="D1004" s="10">
        <v>12</v>
      </c>
      <c r="E1004" s="10">
        <v>1</v>
      </c>
      <c r="F1004" s="10">
        <v>1</v>
      </c>
      <c r="G1004" s="10" t="s">
        <v>50</v>
      </c>
      <c r="H1004" s="10">
        <v>1</v>
      </c>
    </row>
    <row r="1005" spans="1:8">
      <c r="A1005" s="10" t="s">
        <v>1212</v>
      </c>
      <c r="B1005" s="10" t="s">
        <v>151</v>
      </c>
      <c r="C1005" s="10" t="s">
        <v>146</v>
      </c>
      <c r="D1005" s="10">
        <v>17</v>
      </c>
      <c r="E1005" s="10">
        <v>1</v>
      </c>
      <c r="F1005" s="10">
        <v>1</v>
      </c>
      <c r="G1005" s="10" t="s">
        <v>50</v>
      </c>
      <c r="H1005" s="10">
        <v>1</v>
      </c>
    </row>
    <row r="1006" spans="1:8">
      <c r="A1006" s="10" t="s">
        <v>10</v>
      </c>
      <c r="B1006" s="10" t="s">
        <v>73</v>
      </c>
      <c r="C1006" s="10" t="s">
        <v>146</v>
      </c>
      <c r="D1006" s="10">
        <v>1</v>
      </c>
      <c r="E1006" s="10">
        <v>1</v>
      </c>
      <c r="F1006" s="10">
        <v>1</v>
      </c>
      <c r="G1006" s="10" t="s">
        <v>50</v>
      </c>
      <c r="H1006" s="10">
        <v>1</v>
      </c>
    </row>
    <row r="1007" spans="1:8">
      <c r="A1007" s="10" t="s">
        <v>10</v>
      </c>
      <c r="B1007" s="10" t="s">
        <v>73</v>
      </c>
      <c r="C1007" s="10" t="s">
        <v>146</v>
      </c>
      <c r="D1007" s="10">
        <v>2</v>
      </c>
      <c r="E1007" s="10">
        <v>1</v>
      </c>
      <c r="F1007" s="10">
        <v>1</v>
      </c>
      <c r="G1007" s="10" t="s">
        <v>50</v>
      </c>
      <c r="H1007" s="10">
        <v>1</v>
      </c>
    </row>
    <row r="1008" spans="1:8">
      <c r="A1008" s="10" t="s">
        <v>10</v>
      </c>
      <c r="B1008" s="10" t="s">
        <v>73</v>
      </c>
      <c r="C1008" s="10" t="s">
        <v>146</v>
      </c>
      <c r="D1008" s="10">
        <v>3</v>
      </c>
      <c r="E1008" s="10">
        <v>1</v>
      </c>
      <c r="F1008" s="10">
        <v>1</v>
      </c>
      <c r="G1008" s="10" t="s">
        <v>50</v>
      </c>
      <c r="H1008" s="10">
        <v>1</v>
      </c>
    </row>
    <row r="1009" spans="1:8">
      <c r="A1009" s="10" t="s">
        <v>10</v>
      </c>
      <c r="B1009" s="10" t="s">
        <v>73</v>
      </c>
      <c r="C1009" s="10" t="s">
        <v>146</v>
      </c>
      <c r="D1009" s="10">
        <v>4</v>
      </c>
      <c r="E1009" s="10">
        <v>1</v>
      </c>
      <c r="F1009" s="10">
        <v>1</v>
      </c>
      <c r="G1009" s="10" t="s">
        <v>50</v>
      </c>
      <c r="H1009" s="10">
        <v>1</v>
      </c>
    </row>
    <row r="1010" spans="1:8">
      <c r="A1010" s="10" t="s">
        <v>10</v>
      </c>
      <c r="B1010" s="10" t="s">
        <v>73</v>
      </c>
      <c r="C1010" s="10" t="s">
        <v>146</v>
      </c>
      <c r="D1010" s="10">
        <v>5</v>
      </c>
      <c r="E1010" s="10">
        <v>1</v>
      </c>
      <c r="F1010" s="10">
        <v>1</v>
      </c>
      <c r="G1010" s="10" t="s">
        <v>50</v>
      </c>
      <c r="H1010" s="10">
        <v>1</v>
      </c>
    </row>
    <row r="1011" spans="1:8">
      <c r="A1011" s="10" t="s">
        <v>10</v>
      </c>
      <c r="B1011" s="10" t="s">
        <v>73</v>
      </c>
      <c r="C1011" s="10" t="s">
        <v>146</v>
      </c>
      <c r="D1011" s="10">
        <v>6</v>
      </c>
      <c r="E1011" s="10">
        <v>1</v>
      </c>
      <c r="F1011" s="10">
        <v>1</v>
      </c>
      <c r="G1011" s="10" t="s">
        <v>50</v>
      </c>
      <c r="H1011" s="10">
        <v>1</v>
      </c>
    </row>
    <row r="1012" spans="1:8">
      <c r="A1012" s="10" t="s">
        <v>10</v>
      </c>
      <c r="B1012" s="10" t="s">
        <v>73</v>
      </c>
      <c r="C1012" s="10" t="s">
        <v>146</v>
      </c>
      <c r="D1012" s="10">
        <v>7</v>
      </c>
      <c r="E1012" s="10">
        <v>1</v>
      </c>
      <c r="F1012" s="10">
        <v>1</v>
      </c>
      <c r="G1012" s="10" t="s">
        <v>50</v>
      </c>
      <c r="H1012" s="10">
        <v>1</v>
      </c>
    </row>
    <row r="1013" spans="1:8">
      <c r="A1013" s="10" t="s">
        <v>10</v>
      </c>
      <c r="B1013" s="10" t="s">
        <v>73</v>
      </c>
      <c r="C1013" s="10" t="s">
        <v>146</v>
      </c>
      <c r="D1013" s="10">
        <v>8</v>
      </c>
      <c r="E1013" s="10">
        <v>1</v>
      </c>
      <c r="F1013" s="10">
        <v>1</v>
      </c>
      <c r="G1013" s="10" t="s">
        <v>50</v>
      </c>
      <c r="H1013" s="10">
        <v>1</v>
      </c>
    </row>
    <row r="1014" spans="1:8">
      <c r="A1014" s="10" t="s">
        <v>10</v>
      </c>
      <c r="B1014" s="10" t="s">
        <v>73</v>
      </c>
      <c r="C1014" s="10" t="s">
        <v>146</v>
      </c>
      <c r="D1014" s="10">
        <v>9</v>
      </c>
      <c r="E1014" s="10">
        <v>1</v>
      </c>
      <c r="F1014" s="10">
        <v>1</v>
      </c>
      <c r="G1014" s="10" t="s">
        <v>50</v>
      </c>
      <c r="H1014" s="10">
        <v>1</v>
      </c>
    </row>
    <row r="1015" spans="1:8">
      <c r="A1015" s="10" t="s">
        <v>10</v>
      </c>
      <c r="B1015" s="10" t="s">
        <v>73</v>
      </c>
      <c r="C1015" s="10" t="s">
        <v>146</v>
      </c>
      <c r="D1015" s="10">
        <v>10</v>
      </c>
      <c r="E1015" s="10">
        <v>1</v>
      </c>
      <c r="F1015" s="10">
        <v>1</v>
      </c>
      <c r="G1015" s="10" t="s">
        <v>50</v>
      </c>
      <c r="H1015" s="10">
        <v>1</v>
      </c>
    </row>
    <row r="1016" spans="1:8">
      <c r="A1016" s="10" t="s">
        <v>10</v>
      </c>
      <c r="B1016" s="10" t="s">
        <v>74</v>
      </c>
      <c r="C1016" s="10" t="s">
        <v>146</v>
      </c>
      <c r="D1016" s="10">
        <v>1</v>
      </c>
      <c r="E1016" s="10">
        <v>1</v>
      </c>
      <c r="F1016" s="10">
        <v>0</v>
      </c>
      <c r="G1016" s="10" t="s">
        <v>50</v>
      </c>
      <c r="H1016" s="10">
        <v>0</v>
      </c>
    </row>
    <row r="1017" spans="1:8">
      <c r="A1017" s="10" t="s">
        <v>10</v>
      </c>
      <c r="B1017" s="10" t="s">
        <v>74</v>
      </c>
      <c r="C1017" s="10" t="s">
        <v>146</v>
      </c>
      <c r="D1017" s="10">
        <v>2</v>
      </c>
      <c r="E1017" s="10">
        <v>1</v>
      </c>
      <c r="F1017" s="10">
        <v>1</v>
      </c>
      <c r="G1017" s="10" t="s">
        <v>50</v>
      </c>
      <c r="H1017" s="10">
        <v>1</v>
      </c>
    </row>
    <row r="1018" spans="1:8">
      <c r="A1018" s="10" t="s">
        <v>10</v>
      </c>
      <c r="B1018" s="10" t="s">
        <v>74</v>
      </c>
      <c r="C1018" s="10" t="s">
        <v>146</v>
      </c>
      <c r="D1018" s="10">
        <v>3</v>
      </c>
      <c r="E1018" s="10">
        <v>1</v>
      </c>
      <c r="F1018" s="10">
        <v>0</v>
      </c>
      <c r="G1018" s="10" t="s">
        <v>50</v>
      </c>
      <c r="H1018" s="10">
        <v>0</v>
      </c>
    </row>
    <row r="1019" spans="1:8">
      <c r="A1019" s="10" t="s">
        <v>10</v>
      </c>
      <c r="B1019" s="10" t="s">
        <v>74</v>
      </c>
      <c r="C1019" s="10" t="s">
        <v>146</v>
      </c>
      <c r="D1019" s="10">
        <v>4</v>
      </c>
      <c r="E1019" s="10">
        <v>1</v>
      </c>
      <c r="F1019" s="10">
        <v>1</v>
      </c>
      <c r="G1019" s="10" t="s">
        <v>50</v>
      </c>
      <c r="H1019" s="10">
        <v>1</v>
      </c>
    </row>
    <row r="1020" spans="1:8">
      <c r="A1020" s="10" t="s">
        <v>10</v>
      </c>
      <c r="B1020" s="10" t="s">
        <v>74</v>
      </c>
      <c r="C1020" s="10" t="s">
        <v>146</v>
      </c>
      <c r="D1020" s="10">
        <v>5</v>
      </c>
      <c r="E1020" s="10">
        <v>1</v>
      </c>
      <c r="F1020" s="10">
        <v>1</v>
      </c>
      <c r="G1020" s="10" t="s">
        <v>50</v>
      </c>
      <c r="H1020" s="10">
        <v>1</v>
      </c>
    </row>
    <row r="1021" spans="1:8">
      <c r="A1021" s="10" t="s">
        <v>10</v>
      </c>
      <c r="B1021" s="10" t="s">
        <v>74</v>
      </c>
      <c r="C1021" s="10" t="s">
        <v>146</v>
      </c>
      <c r="D1021" s="10">
        <v>6</v>
      </c>
      <c r="E1021" s="10">
        <v>1</v>
      </c>
      <c r="F1021" s="10">
        <v>1</v>
      </c>
      <c r="G1021" s="10" t="s">
        <v>50</v>
      </c>
      <c r="H1021" s="10">
        <v>1</v>
      </c>
    </row>
    <row r="1022" spans="1:8">
      <c r="A1022" s="10" t="s">
        <v>10</v>
      </c>
      <c r="B1022" s="10" t="s">
        <v>74</v>
      </c>
      <c r="C1022" s="10" t="s">
        <v>146</v>
      </c>
      <c r="D1022" s="10">
        <v>8</v>
      </c>
      <c r="E1022" s="10">
        <v>1</v>
      </c>
      <c r="F1022" s="10">
        <v>0</v>
      </c>
      <c r="G1022" s="10" t="s">
        <v>50</v>
      </c>
      <c r="H1022" s="10">
        <v>0</v>
      </c>
    </row>
    <row r="1023" spans="1:8">
      <c r="A1023" s="10" t="s">
        <v>10</v>
      </c>
      <c r="B1023" s="10" t="s">
        <v>74</v>
      </c>
      <c r="C1023" s="10" t="s">
        <v>146</v>
      </c>
      <c r="D1023" s="10">
        <v>9</v>
      </c>
      <c r="E1023" s="10">
        <v>1</v>
      </c>
      <c r="F1023" s="10">
        <v>1</v>
      </c>
      <c r="G1023" s="10" t="s">
        <v>50</v>
      </c>
      <c r="H1023" s="10">
        <v>1</v>
      </c>
    </row>
    <row r="1024" spans="1:8">
      <c r="A1024" s="10" t="s">
        <v>10</v>
      </c>
      <c r="B1024" s="10" t="s">
        <v>74</v>
      </c>
      <c r="C1024" s="10" t="s">
        <v>146</v>
      </c>
      <c r="D1024" s="10">
        <v>10</v>
      </c>
      <c r="E1024" s="10">
        <v>1</v>
      </c>
      <c r="F1024" s="10">
        <v>1</v>
      </c>
      <c r="G1024" s="10" t="s">
        <v>50</v>
      </c>
      <c r="H1024" s="10">
        <v>1</v>
      </c>
    </row>
    <row r="1025" spans="1:8">
      <c r="A1025" s="10" t="s">
        <v>10</v>
      </c>
      <c r="B1025" s="10" t="s">
        <v>74</v>
      </c>
      <c r="C1025" s="10" t="s">
        <v>146</v>
      </c>
      <c r="D1025" s="10">
        <v>11</v>
      </c>
      <c r="E1025" s="10">
        <v>1</v>
      </c>
      <c r="F1025" s="10">
        <v>1</v>
      </c>
      <c r="G1025" s="10" t="s">
        <v>50</v>
      </c>
      <c r="H1025" s="10">
        <v>1</v>
      </c>
    </row>
    <row r="1026" spans="1:8">
      <c r="A1026" s="10" t="s">
        <v>10</v>
      </c>
      <c r="B1026" s="10" t="s">
        <v>75</v>
      </c>
      <c r="C1026" s="10" t="s">
        <v>146</v>
      </c>
      <c r="D1026" s="10">
        <v>1</v>
      </c>
      <c r="E1026" s="10">
        <v>1</v>
      </c>
      <c r="F1026" s="10">
        <v>1</v>
      </c>
      <c r="G1026" s="10" t="s">
        <v>50</v>
      </c>
      <c r="H1026" s="10">
        <v>1</v>
      </c>
    </row>
    <row r="1027" spans="1:8">
      <c r="A1027" s="10" t="s">
        <v>10</v>
      </c>
      <c r="B1027" s="10" t="s">
        <v>75</v>
      </c>
      <c r="C1027" s="10" t="s">
        <v>146</v>
      </c>
      <c r="D1027" s="10">
        <v>2</v>
      </c>
      <c r="E1027" s="10">
        <v>1</v>
      </c>
      <c r="F1027" s="10">
        <v>1</v>
      </c>
      <c r="G1027" s="10" t="s">
        <v>50</v>
      </c>
      <c r="H1027" s="10">
        <v>1</v>
      </c>
    </row>
    <row r="1028" spans="1:8">
      <c r="A1028" s="10" t="s">
        <v>10</v>
      </c>
      <c r="B1028" s="10" t="s">
        <v>75</v>
      </c>
      <c r="C1028" s="10" t="s">
        <v>146</v>
      </c>
      <c r="D1028" s="10">
        <v>3</v>
      </c>
      <c r="E1028" s="10">
        <v>1</v>
      </c>
      <c r="F1028" s="10">
        <v>1</v>
      </c>
      <c r="G1028" s="10" t="s">
        <v>50</v>
      </c>
      <c r="H1028" s="10">
        <v>1</v>
      </c>
    </row>
    <row r="1029" spans="1:8">
      <c r="A1029" s="10" t="s">
        <v>10</v>
      </c>
      <c r="B1029" s="10" t="s">
        <v>75</v>
      </c>
      <c r="C1029" s="10" t="s">
        <v>146</v>
      </c>
      <c r="D1029" s="10">
        <v>4</v>
      </c>
      <c r="E1029" s="10">
        <v>1</v>
      </c>
      <c r="F1029" s="10">
        <v>1</v>
      </c>
      <c r="G1029" s="10" t="s">
        <v>50</v>
      </c>
      <c r="H1029" s="10">
        <v>1</v>
      </c>
    </row>
    <row r="1030" spans="1:8">
      <c r="A1030" s="10" t="s">
        <v>10</v>
      </c>
      <c r="B1030" s="10" t="s">
        <v>75</v>
      </c>
      <c r="C1030" s="10" t="s">
        <v>146</v>
      </c>
      <c r="D1030" s="10">
        <v>5</v>
      </c>
      <c r="E1030" s="10">
        <v>1</v>
      </c>
      <c r="F1030" s="10">
        <v>1</v>
      </c>
      <c r="G1030" s="10" t="s">
        <v>50</v>
      </c>
      <c r="H1030" s="10">
        <v>1</v>
      </c>
    </row>
    <row r="1031" spans="1:8">
      <c r="A1031" s="10" t="s">
        <v>10</v>
      </c>
      <c r="B1031" s="10" t="s">
        <v>75</v>
      </c>
      <c r="C1031" s="10" t="s">
        <v>146</v>
      </c>
      <c r="D1031" s="10">
        <v>6</v>
      </c>
      <c r="E1031" s="10">
        <v>1</v>
      </c>
      <c r="F1031" s="10">
        <v>1</v>
      </c>
      <c r="G1031" s="10" t="s">
        <v>50</v>
      </c>
      <c r="H1031" s="10">
        <v>1</v>
      </c>
    </row>
    <row r="1032" spans="1:8">
      <c r="A1032" s="10" t="s">
        <v>10</v>
      </c>
      <c r="B1032" s="10" t="s">
        <v>75</v>
      </c>
      <c r="C1032" s="10" t="s">
        <v>146</v>
      </c>
      <c r="D1032" s="10">
        <v>7</v>
      </c>
      <c r="E1032" s="10">
        <v>1</v>
      </c>
      <c r="F1032" s="10">
        <v>1</v>
      </c>
      <c r="G1032" s="10" t="s">
        <v>50</v>
      </c>
      <c r="H1032" s="10">
        <v>1</v>
      </c>
    </row>
    <row r="1033" spans="1:8">
      <c r="A1033" s="10" t="s">
        <v>10</v>
      </c>
      <c r="B1033" s="10" t="s">
        <v>75</v>
      </c>
      <c r="C1033" s="10" t="s">
        <v>146</v>
      </c>
      <c r="D1033" s="10">
        <v>8</v>
      </c>
      <c r="E1033" s="10">
        <v>1</v>
      </c>
      <c r="F1033" s="10">
        <v>1</v>
      </c>
      <c r="G1033" s="10" t="s">
        <v>50</v>
      </c>
      <c r="H1033" s="10">
        <v>1</v>
      </c>
    </row>
    <row r="1034" spans="1:8">
      <c r="A1034" s="10" t="s">
        <v>10</v>
      </c>
      <c r="B1034" s="10" t="s">
        <v>75</v>
      </c>
      <c r="C1034" s="10" t="s">
        <v>146</v>
      </c>
      <c r="D1034" s="10">
        <v>9</v>
      </c>
      <c r="E1034" s="10">
        <v>1</v>
      </c>
      <c r="F1034" s="10">
        <v>1</v>
      </c>
      <c r="G1034" s="10" t="s">
        <v>50</v>
      </c>
      <c r="H1034" s="10">
        <v>1</v>
      </c>
    </row>
    <row r="1035" spans="1:8">
      <c r="A1035" s="10" t="s">
        <v>10</v>
      </c>
      <c r="B1035" s="10" t="s">
        <v>75</v>
      </c>
      <c r="C1035" s="10" t="s">
        <v>146</v>
      </c>
      <c r="D1035" s="10">
        <v>10</v>
      </c>
      <c r="E1035" s="10">
        <v>1</v>
      </c>
      <c r="F1035" s="10">
        <v>1</v>
      </c>
      <c r="G1035" s="10" t="s">
        <v>50</v>
      </c>
      <c r="H1035" s="10">
        <v>1</v>
      </c>
    </row>
    <row r="1036" spans="1:8">
      <c r="A1036" s="10" t="s">
        <v>10</v>
      </c>
      <c r="B1036" s="10" t="s">
        <v>76</v>
      </c>
      <c r="C1036" s="10" t="s">
        <v>146</v>
      </c>
      <c r="D1036" s="10">
        <v>3</v>
      </c>
      <c r="E1036" s="10">
        <v>1</v>
      </c>
      <c r="F1036" s="10">
        <v>1</v>
      </c>
      <c r="G1036" s="10" t="s">
        <v>50</v>
      </c>
      <c r="H1036" s="10">
        <v>1</v>
      </c>
    </row>
    <row r="1037" spans="1:8">
      <c r="A1037" s="10" t="s">
        <v>10</v>
      </c>
      <c r="B1037" s="10" t="s">
        <v>76</v>
      </c>
      <c r="C1037" s="10" t="s">
        <v>146</v>
      </c>
      <c r="D1037" s="10">
        <v>4</v>
      </c>
      <c r="E1037" s="10">
        <v>1</v>
      </c>
      <c r="F1037" s="10">
        <v>1</v>
      </c>
      <c r="G1037" s="10" t="s">
        <v>50</v>
      </c>
      <c r="H1037" s="10">
        <v>1</v>
      </c>
    </row>
    <row r="1038" spans="1:8">
      <c r="A1038" s="10" t="s">
        <v>10</v>
      </c>
      <c r="B1038" s="10" t="s">
        <v>76</v>
      </c>
      <c r="C1038" s="10" t="s">
        <v>146</v>
      </c>
      <c r="D1038" s="10">
        <v>5</v>
      </c>
      <c r="E1038" s="10">
        <v>1</v>
      </c>
      <c r="F1038" s="10">
        <v>1</v>
      </c>
      <c r="G1038" s="10" t="s">
        <v>50</v>
      </c>
      <c r="H1038" s="10">
        <v>1</v>
      </c>
    </row>
    <row r="1039" spans="1:8">
      <c r="A1039" s="10" t="s">
        <v>10</v>
      </c>
      <c r="B1039" s="10" t="s">
        <v>76</v>
      </c>
      <c r="C1039" s="10" t="s">
        <v>146</v>
      </c>
      <c r="D1039" s="10">
        <v>7</v>
      </c>
      <c r="E1039" s="10">
        <v>1</v>
      </c>
      <c r="F1039" s="10">
        <v>1</v>
      </c>
      <c r="G1039" s="10" t="s">
        <v>50</v>
      </c>
      <c r="H1039" s="10">
        <v>1</v>
      </c>
    </row>
    <row r="1040" spans="1:8">
      <c r="A1040" s="10" t="s">
        <v>10</v>
      </c>
      <c r="B1040" s="10" t="s">
        <v>76</v>
      </c>
      <c r="C1040" s="10" t="s">
        <v>146</v>
      </c>
      <c r="D1040" s="10">
        <v>8</v>
      </c>
      <c r="E1040" s="10">
        <v>1</v>
      </c>
      <c r="F1040" s="10">
        <v>1</v>
      </c>
      <c r="G1040" s="10" t="s">
        <v>50</v>
      </c>
      <c r="H1040" s="10">
        <v>1</v>
      </c>
    </row>
    <row r="1041" spans="1:8">
      <c r="A1041" s="10" t="s">
        <v>10</v>
      </c>
      <c r="B1041" s="10" t="s">
        <v>76</v>
      </c>
      <c r="C1041" s="10" t="s">
        <v>146</v>
      </c>
      <c r="D1041" s="10">
        <v>9</v>
      </c>
      <c r="E1041" s="10">
        <v>1</v>
      </c>
      <c r="F1041" s="10">
        <v>1</v>
      </c>
      <c r="G1041" s="10" t="s">
        <v>50</v>
      </c>
      <c r="H1041" s="10">
        <v>1</v>
      </c>
    </row>
    <row r="1042" spans="1:8">
      <c r="A1042" s="10" t="s">
        <v>10</v>
      </c>
      <c r="B1042" s="10" t="s">
        <v>76</v>
      </c>
      <c r="C1042" s="10" t="s">
        <v>146</v>
      </c>
      <c r="D1042" s="10">
        <v>10</v>
      </c>
      <c r="E1042" s="10">
        <v>1</v>
      </c>
      <c r="F1042" s="10">
        <v>1</v>
      </c>
      <c r="G1042" s="10" t="s">
        <v>50</v>
      </c>
      <c r="H1042" s="10">
        <v>1</v>
      </c>
    </row>
    <row r="1043" spans="1:8">
      <c r="A1043" s="10" t="s">
        <v>10</v>
      </c>
      <c r="B1043" s="10" t="s">
        <v>76</v>
      </c>
      <c r="C1043" s="10" t="s">
        <v>146</v>
      </c>
      <c r="D1043" s="10">
        <v>11</v>
      </c>
      <c r="E1043" s="10">
        <v>1</v>
      </c>
      <c r="F1043" s="10">
        <v>0</v>
      </c>
      <c r="G1043" s="10" t="s">
        <v>50</v>
      </c>
      <c r="H1043" s="10">
        <v>0</v>
      </c>
    </row>
    <row r="1044" spans="1:8">
      <c r="A1044" s="10" t="s">
        <v>10</v>
      </c>
      <c r="B1044" s="10" t="s">
        <v>76</v>
      </c>
      <c r="C1044" s="10" t="s">
        <v>146</v>
      </c>
      <c r="D1044" s="10">
        <v>12</v>
      </c>
      <c r="E1044" s="10">
        <v>1</v>
      </c>
      <c r="F1044" s="10">
        <v>1</v>
      </c>
      <c r="G1044" s="10" t="s">
        <v>50</v>
      </c>
      <c r="H1044" s="10">
        <v>1</v>
      </c>
    </row>
    <row r="1045" spans="1:8">
      <c r="A1045" s="10" t="s">
        <v>10</v>
      </c>
      <c r="B1045" s="10" t="s">
        <v>76</v>
      </c>
      <c r="C1045" s="10" t="s">
        <v>146</v>
      </c>
      <c r="D1045" s="10">
        <v>15</v>
      </c>
      <c r="E1045" s="10">
        <v>1</v>
      </c>
      <c r="F1045" s="10">
        <v>1</v>
      </c>
      <c r="G1045" s="10" t="s">
        <v>50</v>
      </c>
      <c r="H1045" s="10">
        <v>1</v>
      </c>
    </row>
    <row r="1046" spans="1:8">
      <c r="A1046" s="10" t="s">
        <v>954</v>
      </c>
      <c r="B1046" s="10" t="s">
        <v>78</v>
      </c>
      <c r="C1046" s="10" t="s">
        <v>146</v>
      </c>
      <c r="D1046" s="10">
        <v>1</v>
      </c>
      <c r="E1046" s="10">
        <v>1</v>
      </c>
      <c r="F1046" s="10">
        <v>1</v>
      </c>
      <c r="G1046" s="10" t="s">
        <v>50</v>
      </c>
      <c r="H1046" s="10">
        <v>1</v>
      </c>
    </row>
    <row r="1047" spans="1:8">
      <c r="A1047" s="10" t="s">
        <v>954</v>
      </c>
      <c r="B1047" s="10" t="s">
        <v>78</v>
      </c>
      <c r="C1047" s="10" t="s">
        <v>146</v>
      </c>
      <c r="D1047" s="10">
        <v>2</v>
      </c>
      <c r="E1047" s="10">
        <v>1</v>
      </c>
      <c r="F1047" s="10">
        <v>1</v>
      </c>
      <c r="G1047" s="10" t="s">
        <v>50</v>
      </c>
      <c r="H1047" s="10">
        <v>1</v>
      </c>
    </row>
    <row r="1048" spans="1:8">
      <c r="A1048" s="10" t="s">
        <v>954</v>
      </c>
      <c r="B1048" s="10" t="s">
        <v>78</v>
      </c>
      <c r="C1048" s="10" t="s">
        <v>146</v>
      </c>
      <c r="D1048" s="10">
        <v>3</v>
      </c>
      <c r="E1048" s="10">
        <v>1</v>
      </c>
      <c r="F1048" s="10">
        <v>1</v>
      </c>
      <c r="G1048" s="10" t="s">
        <v>50</v>
      </c>
      <c r="H1048" s="10">
        <v>1</v>
      </c>
    </row>
    <row r="1049" spans="1:8">
      <c r="A1049" s="10" t="s">
        <v>954</v>
      </c>
      <c r="B1049" s="10" t="s">
        <v>78</v>
      </c>
      <c r="C1049" s="10" t="s">
        <v>146</v>
      </c>
      <c r="D1049" s="10">
        <v>4</v>
      </c>
      <c r="E1049" s="10">
        <v>1</v>
      </c>
      <c r="F1049" s="10">
        <v>1</v>
      </c>
      <c r="G1049" s="10" t="s">
        <v>50</v>
      </c>
      <c r="H1049" s="10">
        <v>1</v>
      </c>
    </row>
    <row r="1050" spans="1:8">
      <c r="A1050" s="10" t="s">
        <v>954</v>
      </c>
      <c r="B1050" s="10" t="s">
        <v>78</v>
      </c>
      <c r="C1050" s="10" t="s">
        <v>146</v>
      </c>
      <c r="D1050" s="10">
        <v>5</v>
      </c>
      <c r="E1050" s="10">
        <v>1</v>
      </c>
      <c r="F1050" s="10">
        <v>1</v>
      </c>
      <c r="G1050" s="10" t="s">
        <v>50</v>
      </c>
      <c r="H1050" s="10">
        <v>1</v>
      </c>
    </row>
    <row r="1051" spans="1:8">
      <c r="A1051" s="10" t="s">
        <v>954</v>
      </c>
      <c r="B1051" s="10" t="s">
        <v>78</v>
      </c>
      <c r="C1051" s="10" t="s">
        <v>146</v>
      </c>
      <c r="D1051" s="10">
        <v>6</v>
      </c>
      <c r="E1051" s="10">
        <v>1</v>
      </c>
      <c r="F1051" s="10">
        <v>1</v>
      </c>
      <c r="G1051" s="10" t="s">
        <v>50</v>
      </c>
      <c r="H1051" s="10">
        <v>1</v>
      </c>
    </row>
    <row r="1052" spans="1:8">
      <c r="A1052" s="10" t="s">
        <v>954</v>
      </c>
      <c r="B1052" s="10" t="s">
        <v>78</v>
      </c>
      <c r="C1052" s="10" t="s">
        <v>146</v>
      </c>
      <c r="D1052" s="10">
        <v>7</v>
      </c>
      <c r="E1052" s="10">
        <v>1</v>
      </c>
      <c r="F1052" s="10">
        <v>1</v>
      </c>
      <c r="G1052" s="10" t="s">
        <v>50</v>
      </c>
      <c r="H1052" s="10">
        <v>1</v>
      </c>
    </row>
    <row r="1053" spans="1:8">
      <c r="A1053" s="10" t="s">
        <v>954</v>
      </c>
      <c r="B1053" s="10" t="s">
        <v>78</v>
      </c>
      <c r="C1053" s="10" t="s">
        <v>146</v>
      </c>
      <c r="D1053" s="10">
        <v>8</v>
      </c>
      <c r="E1053" s="10">
        <v>1</v>
      </c>
      <c r="F1053" s="10">
        <v>1</v>
      </c>
      <c r="G1053" s="10" t="s">
        <v>50</v>
      </c>
      <c r="H1053" s="10">
        <v>1</v>
      </c>
    </row>
    <row r="1054" spans="1:8">
      <c r="A1054" s="10" t="s">
        <v>954</v>
      </c>
      <c r="B1054" s="10" t="s">
        <v>78</v>
      </c>
      <c r="C1054" s="10" t="s">
        <v>146</v>
      </c>
      <c r="D1054" s="10">
        <v>9</v>
      </c>
      <c r="E1054" s="10">
        <v>1</v>
      </c>
      <c r="F1054" s="10">
        <v>1</v>
      </c>
      <c r="G1054" s="10" t="s">
        <v>50</v>
      </c>
      <c r="H1054" s="10">
        <v>1</v>
      </c>
    </row>
    <row r="1055" spans="1:8">
      <c r="A1055" s="10" t="s">
        <v>954</v>
      </c>
      <c r="B1055" s="10" t="s">
        <v>78</v>
      </c>
      <c r="C1055" s="10" t="s">
        <v>146</v>
      </c>
      <c r="D1055" s="10">
        <v>10</v>
      </c>
      <c r="E1055" s="10">
        <v>1</v>
      </c>
      <c r="F1055" s="10">
        <v>1</v>
      </c>
      <c r="G1055" s="10" t="s">
        <v>50</v>
      </c>
      <c r="H1055" s="10">
        <v>1</v>
      </c>
    </row>
    <row r="1056" spans="1:8">
      <c r="A1056" s="10" t="s">
        <v>954</v>
      </c>
      <c r="B1056" s="10" t="s">
        <v>80</v>
      </c>
      <c r="C1056" s="10" t="s">
        <v>146</v>
      </c>
      <c r="D1056" s="10">
        <v>1</v>
      </c>
      <c r="E1056" s="10">
        <v>1</v>
      </c>
      <c r="F1056" s="10">
        <v>1</v>
      </c>
      <c r="G1056" s="10" t="s">
        <v>50</v>
      </c>
      <c r="H1056" s="10">
        <v>1</v>
      </c>
    </row>
    <row r="1057" spans="1:8">
      <c r="A1057" s="10" t="s">
        <v>954</v>
      </c>
      <c r="B1057" s="10" t="s">
        <v>80</v>
      </c>
      <c r="C1057" s="10" t="s">
        <v>146</v>
      </c>
      <c r="D1057" s="10">
        <v>2</v>
      </c>
      <c r="E1057" s="10">
        <v>1</v>
      </c>
      <c r="F1057" s="10">
        <v>0</v>
      </c>
      <c r="G1057" s="10" t="s">
        <v>50</v>
      </c>
      <c r="H1057" s="10">
        <v>0</v>
      </c>
    </row>
    <row r="1058" spans="1:8">
      <c r="A1058" s="10" t="s">
        <v>954</v>
      </c>
      <c r="B1058" s="10" t="s">
        <v>80</v>
      </c>
      <c r="C1058" s="10" t="s">
        <v>146</v>
      </c>
      <c r="D1058" s="10">
        <v>3</v>
      </c>
      <c r="E1058" s="10">
        <v>1</v>
      </c>
      <c r="F1058" s="10">
        <v>0</v>
      </c>
      <c r="G1058" s="10" t="s">
        <v>50</v>
      </c>
      <c r="H1058" s="10">
        <v>0</v>
      </c>
    </row>
    <row r="1059" spans="1:8">
      <c r="A1059" s="10" t="s">
        <v>954</v>
      </c>
      <c r="B1059" s="10" t="s">
        <v>80</v>
      </c>
      <c r="C1059" s="10" t="s">
        <v>146</v>
      </c>
      <c r="D1059" s="10">
        <v>4</v>
      </c>
      <c r="E1059" s="10">
        <v>1</v>
      </c>
      <c r="F1059" s="10">
        <v>1</v>
      </c>
      <c r="G1059" s="10" t="s">
        <v>50</v>
      </c>
      <c r="H1059" s="10">
        <v>1</v>
      </c>
    </row>
    <row r="1060" spans="1:8">
      <c r="A1060" s="10" t="s">
        <v>954</v>
      </c>
      <c r="B1060" s="10" t="s">
        <v>80</v>
      </c>
      <c r="C1060" s="10" t="s">
        <v>146</v>
      </c>
      <c r="D1060" s="10">
        <v>5</v>
      </c>
      <c r="E1060" s="10">
        <v>1</v>
      </c>
      <c r="F1060" s="10">
        <v>1</v>
      </c>
      <c r="G1060" s="10" t="s">
        <v>50</v>
      </c>
      <c r="H1060" s="10">
        <v>1</v>
      </c>
    </row>
    <row r="1061" spans="1:8">
      <c r="A1061" s="10" t="s">
        <v>954</v>
      </c>
      <c r="B1061" s="10" t="s">
        <v>80</v>
      </c>
      <c r="C1061" s="10" t="s">
        <v>146</v>
      </c>
      <c r="D1061" s="10">
        <v>6</v>
      </c>
      <c r="E1061" s="10">
        <v>1</v>
      </c>
      <c r="F1061" s="10">
        <v>0</v>
      </c>
      <c r="G1061" s="10" t="s">
        <v>50</v>
      </c>
      <c r="H1061" s="10">
        <v>0</v>
      </c>
    </row>
    <row r="1062" spans="1:8">
      <c r="A1062" s="10" t="s">
        <v>954</v>
      </c>
      <c r="B1062" s="10" t="s">
        <v>80</v>
      </c>
      <c r="C1062" s="10" t="s">
        <v>146</v>
      </c>
      <c r="D1062" s="10">
        <v>7</v>
      </c>
      <c r="E1062" s="10">
        <v>1</v>
      </c>
      <c r="F1062" s="10">
        <v>1</v>
      </c>
      <c r="G1062" s="10" t="s">
        <v>50</v>
      </c>
      <c r="H1062" s="10">
        <v>1</v>
      </c>
    </row>
    <row r="1063" spans="1:8">
      <c r="A1063" s="10" t="s">
        <v>954</v>
      </c>
      <c r="B1063" s="10" t="s">
        <v>80</v>
      </c>
      <c r="C1063" s="10" t="s">
        <v>146</v>
      </c>
      <c r="D1063" s="10">
        <v>8</v>
      </c>
      <c r="E1063" s="10">
        <v>1</v>
      </c>
      <c r="F1063" s="10">
        <v>1</v>
      </c>
      <c r="G1063" s="10" t="s">
        <v>50</v>
      </c>
      <c r="H1063" s="10">
        <v>1</v>
      </c>
    </row>
    <row r="1064" spans="1:8">
      <c r="A1064" s="10" t="s">
        <v>954</v>
      </c>
      <c r="B1064" s="10" t="s">
        <v>80</v>
      </c>
      <c r="C1064" s="10" t="s">
        <v>146</v>
      </c>
      <c r="D1064" s="10">
        <v>9</v>
      </c>
      <c r="E1064" s="10">
        <v>1</v>
      </c>
      <c r="F1064" s="10">
        <v>1</v>
      </c>
      <c r="G1064" s="10" t="s">
        <v>50</v>
      </c>
      <c r="H1064" s="10">
        <v>1</v>
      </c>
    </row>
    <row r="1065" spans="1:8">
      <c r="A1065" s="10" t="s">
        <v>954</v>
      </c>
      <c r="B1065" s="10" t="s">
        <v>80</v>
      </c>
      <c r="C1065" s="10" t="s">
        <v>146</v>
      </c>
      <c r="D1065" s="10">
        <v>10</v>
      </c>
      <c r="E1065" s="10">
        <v>1</v>
      </c>
      <c r="F1065" s="10">
        <v>1</v>
      </c>
      <c r="G1065" s="10" t="s">
        <v>50</v>
      </c>
      <c r="H1065" s="10">
        <v>1</v>
      </c>
    </row>
    <row r="1066" spans="1:8">
      <c r="A1066" s="10" t="s">
        <v>954</v>
      </c>
      <c r="B1066" s="10" t="s">
        <v>79</v>
      </c>
      <c r="C1066" s="10" t="s">
        <v>146</v>
      </c>
      <c r="D1066" s="10">
        <v>1</v>
      </c>
      <c r="E1066" s="10">
        <v>1</v>
      </c>
      <c r="F1066" s="10">
        <v>1</v>
      </c>
      <c r="G1066" s="10" t="s">
        <v>50</v>
      </c>
      <c r="H1066" s="10">
        <v>1</v>
      </c>
    </row>
    <row r="1067" spans="1:8">
      <c r="A1067" s="10" t="s">
        <v>954</v>
      </c>
      <c r="B1067" s="10" t="s">
        <v>79</v>
      </c>
      <c r="C1067" s="10" t="s">
        <v>146</v>
      </c>
      <c r="D1067" s="10">
        <v>2</v>
      </c>
      <c r="E1067" s="10">
        <v>1</v>
      </c>
      <c r="F1067" s="10">
        <v>1</v>
      </c>
      <c r="G1067" s="10" t="s">
        <v>50</v>
      </c>
      <c r="H1067" s="10">
        <v>1</v>
      </c>
    </row>
    <row r="1068" spans="1:8">
      <c r="A1068" s="10" t="s">
        <v>954</v>
      </c>
      <c r="B1068" s="10" t="s">
        <v>79</v>
      </c>
      <c r="C1068" s="10" t="s">
        <v>146</v>
      </c>
      <c r="D1068" s="10">
        <v>3</v>
      </c>
      <c r="E1068" s="10">
        <v>1</v>
      </c>
      <c r="F1068" s="10">
        <v>1</v>
      </c>
      <c r="G1068" s="10" t="s">
        <v>50</v>
      </c>
      <c r="H1068" s="10">
        <v>1</v>
      </c>
    </row>
    <row r="1069" spans="1:8">
      <c r="A1069" s="10" t="s">
        <v>954</v>
      </c>
      <c r="B1069" s="10" t="s">
        <v>79</v>
      </c>
      <c r="C1069" s="10" t="s">
        <v>146</v>
      </c>
      <c r="D1069" s="10">
        <v>4</v>
      </c>
      <c r="E1069" s="10">
        <v>1</v>
      </c>
      <c r="F1069" s="10">
        <v>1</v>
      </c>
      <c r="G1069" s="10" t="s">
        <v>50</v>
      </c>
      <c r="H1069" s="10">
        <v>1</v>
      </c>
    </row>
    <row r="1070" spans="1:8">
      <c r="A1070" s="10" t="s">
        <v>954</v>
      </c>
      <c r="B1070" s="10" t="s">
        <v>79</v>
      </c>
      <c r="C1070" s="10" t="s">
        <v>146</v>
      </c>
      <c r="D1070" s="10">
        <v>5</v>
      </c>
      <c r="E1070" s="10">
        <v>1</v>
      </c>
      <c r="F1070" s="10">
        <v>1</v>
      </c>
      <c r="G1070" s="10" t="s">
        <v>50</v>
      </c>
      <c r="H1070" s="10">
        <v>1</v>
      </c>
    </row>
    <row r="1071" spans="1:8">
      <c r="A1071" s="10" t="s">
        <v>954</v>
      </c>
      <c r="B1071" s="10" t="s">
        <v>79</v>
      </c>
      <c r="C1071" s="10" t="s">
        <v>146</v>
      </c>
      <c r="D1071" s="10">
        <v>6</v>
      </c>
      <c r="E1071" s="10">
        <v>1</v>
      </c>
      <c r="F1071" s="10">
        <v>1</v>
      </c>
      <c r="G1071" s="10" t="s">
        <v>50</v>
      </c>
      <c r="H1071" s="10">
        <v>1</v>
      </c>
    </row>
    <row r="1072" spans="1:8">
      <c r="A1072" s="10" t="s">
        <v>954</v>
      </c>
      <c r="B1072" s="10" t="s">
        <v>79</v>
      </c>
      <c r="C1072" s="10" t="s">
        <v>146</v>
      </c>
      <c r="D1072" s="10">
        <v>7</v>
      </c>
      <c r="E1072" s="10">
        <v>1</v>
      </c>
      <c r="F1072" s="10">
        <v>0</v>
      </c>
      <c r="G1072" s="10" t="s">
        <v>50</v>
      </c>
      <c r="H1072" s="10">
        <v>0</v>
      </c>
    </row>
    <row r="1073" spans="1:8">
      <c r="A1073" s="10" t="s">
        <v>954</v>
      </c>
      <c r="B1073" s="10" t="s">
        <v>79</v>
      </c>
      <c r="C1073" s="10" t="s">
        <v>146</v>
      </c>
      <c r="D1073" s="10">
        <v>8</v>
      </c>
      <c r="E1073" s="10">
        <v>1</v>
      </c>
      <c r="F1073" s="10">
        <v>1</v>
      </c>
      <c r="G1073" s="10" t="s">
        <v>50</v>
      </c>
      <c r="H1073" s="10">
        <v>1</v>
      </c>
    </row>
    <row r="1074" spans="1:8">
      <c r="A1074" s="10" t="s">
        <v>954</v>
      </c>
      <c r="B1074" s="10" t="s">
        <v>79</v>
      </c>
      <c r="C1074" s="10" t="s">
        <v>146</v>
      </c>
      <c r="D1074" s="10">
        <v>9</v>
      </c>
      <c r="E1074" s="10">
        <v>1</v>
      </c>
      <c r="F1074" s="10">
        <v>1</v>
      </c>
      <c r="G1074" s="10" t="s">
        <v>50</v>
      </c>
      <c r="H1074" s="10">
        <v>1</v>
      </c>
    </row>
    <row r="1075" spans="1:8">
      <c r="A1075" s="10" t="s">
        <v>954</v>
      </c>
      <c r="B1075" s="10" t="s">
        <v>79</v>
      </c>
      <c r="C1075" s="10" t="s">
        <v>146</v>
      </c>
      <c r="D1075" s="10">
        <v>10</v>
      </c>
      <c r="E1075" s="10">
        <v>1</v>
      </c>
      <c r="F1075" s="10">
        <v>1</v>
      </c>
      <c r="G1075" s="10" t="s">
        <v>50</v>
      </c>
      <c r="H1075" s="10">
        <v>1</v>
      </c>
    </row>
    <row r="1076" spans="1:8">
      <c r="A1076" s="10" t="s">
        <v>954</v>
      </c>
      <c r="B1076" s="10" t="s">
        <v>77</v>
      </c>
      <c r="C1076" s="10" t="s">
        <v>146</v>
      </c>
      <c r="D1076" s="10">
        <v>1</v>
      </c>
      <c r="E1076" s="10">
        <v>1</v>
      </c>
      <c r="F1076" s="10">
        <v>0</v>
      </c>
      <c r="G1076" s="10" t="s">
        <v>50</v>
      </c>
      <c r="H1076" s="10">
        <v>0</v>
      </c>
    </row>
    <row r="1077" spans="1:8">
      <c r="A1077" s="10" t="s">
        <v>954</v>
      </c>
      <c r="B1077" s="10" t="s">
        <v>77</v>
      </c>
      <c r="C1077" s="10" t="s">
        <v>146</v>
      </c>
      <c r="D1077" s="10">
        <v>2</v>
      </c>
      <c r="E1077" s="10">
        <v>1</v>
      </c>
      <c r="F1077" s="10">
        <v>0</v>
      </c>
      <c r="G1077" s="10" t="s">
        <v>50</v>
      </c>
      <c r="H1077" s="10">
        <v>0</v>
      </c>
    </row>
    <row r="1078" spans="1:8">
      <c r="A1078" s="10" t="s">
        <v>954</v>
      </c>
      <c r="B1078" s="10" t="s">
        <v>77</v>
      </c>
      <c r="C1078" s="10" t="s">
        <v>146</v>
      </c>
      <c r="D1078" s="10">
        <v>3</v>
      </c>
      <c r="E1078" s="10">
        <v>1</v>
      </c>
      <c r="F1078" s="10">
        <v>1</v>
      </c>
      <c r="G1078" s="10" t="s">
        <v>50</v>
      </c>
      <c r="H1078" s="10">
        <v>1</v>
      </c>
    </row>
    <row r="1079" spans="1:8">
      <c r="A1079" s="10" t="s">
        <v>954</v>
      </c>
      <c r="B1079" s="10" t="s">
        <v>77</v>
      </c>
      <c r="C1079" s="10" t="s">
        <v>146</v>
      </c>
      <c r="D1079" s="10">
        <v>4</v>
      </c>
      <c r="E1079" s="10">
        <v>1</v>
      </c>
      <c r="F1079" s="10">
        <v>0</v>
      </c>
      <c r="G1079" s="10" t="s">
        <v>50</v>
      </c>
      <c r="H1079" s="10">
        <v>0</v>
      </c>
    </row>
    <row r="1080" spans="1:8">
      <c r="A1080" s="10" t="s">
        <v>954</v>
      </c>
      <c r="B1080" s="10" t="s">
        <v>77</v>
      </c>
      <c r="C1080" s="10" t="s">
        <v>146</v>
      </c>
      <c r="D1080" s="10">
        <v>5</v>
      </c>
      <c r="E1080" s="10">
        <v>1</v>
      </c>
      <c r="F1080" s="10">
        <v>1</v>
      </c>
      <c r="G1080" s="10" t="s">
        <v>50</v>
      </c>
      <c r="H1080" s="10">
        <v>1</v>
      </c>
    </row>
    <row r="1081" spans="1:8">
      <c r="A1081" s="10" t="s">
        <v>954</v>
      </c>
      <c r="B1081" s="10" t="s">
        <v>77</v>
      </c>
      <c r="C1081" s="10" t="s">
        <v>146</v>
      </c>
      <c r="D1081" s="10">
        <v>6</v>
      </c>
      <c r="E1081" s="10">
        <v>1</v>
      </c>
      <c r="F1081" s="10">
        <v>1</v>
      </c>
      <c r="G1081" s="10" t="s">
        <v>50</v>
      </c>
      <c r="H1081" s="10">
        <v>1</v>
      </c>
    </row>
    <row r="1082" spans="1:8">
      <c r="A1082" s="10" t="s">
        <v>954</v>
      </c>
      <c r="B1082" s="10" t="s">
        <v>77</v>
      </c>
      <c r="C1082" s="10" t="s">
        <v>146</v>
      </c>
      <c r="D1082" s="10">
        <v>7</v>
      </c>
      <c r="E1082" s="10">
        <v>1</v>
      </c>
      <c r="F1082" s="10">
        <v>0</v>
      </c>
      <c r="G1082" s="10" t="s">
        <v>50</v>
      </c>
      <c r="H1082" s="10">
        <v>0</v>
      </c>
    </row>
    <row r="1083" spans="1:8">
      <c r="A1083" s="10" t="s">
        <v>954</v>
      </c>
      <c r="B1083" s="10" t="s">
        <v>77</v>
      </c>
      <c r="C1083" s="10" t="s">
        <v>146</v>
      </c>
      <c r="D1083" s="10">
        <v>8</v>
      </c>
      <c r="E1083" s="10">
        <v>1</v>
      </c>
      <c r="F1083" s="10">
        <v>0</v>
      </c>
      <c r="G1083" s="10" t="s">
        <v>50</v>
      </c>
      <c r="H1083" s="10">
        <v>0</v>
      </c>
    </row>
    <row r="1084" spans="1:8">
      <c r="A1084" s="10" t="s">
        <v>954</v>
      </c>
      <c r="B1084" s="10" t="s">
        <v>77</v>
      </c>
      <c r="C1084" s="10" t="s">
        <v>146</v>
      </c>
      <c r="D1084" s="10">
        <v>9</v>
      </c>
      <c r="E1084" s="10">
        <v>1</v>
      </c>
      <c r="F1084" s="10">
        <v>0</v>
      </c>
      <c r="G1084" s="10" t="s">
        <v>50</v>
      </c>
      <c r="H1084" s="10">
        <v>0</v>
      </c>
    </row>
    <row r="1085" spans="1:8">
      <c r="A1085" s="10" t="s">
        <v>954</v>
      </c>
      <c r="B1085" s="10" t="s">
        <v>77</v>
      </c>
      <c r="C1085" s="10" t="s">
        <v>146</v>
      </c>
      <c r="D1085" s="10">
        <v>10</v>
      </c>
      <c r="E1085" s="10">
        <v>1</v>
      </c>
      <c r="F1085" s="10">
        <v>0</v>
      </c>
      <c r="G1085" s="10" t="s">
        <v>50</v>
      </c>
      <c r="H1085" s="10">
        <v>0</v>
      </c>
    </row>
    <row r="1086" spans="1:8">
      <c r="A1086" s="10" t="s">
        <v>20</v>
      </c>
      <c r="B1086" s="10" t="s">
        <v>81</v>
      </c>
      <c r="C1086" s="10" t="s">
        <v>146</v>
      </c>
      <c r="D1086" s="10">
        <v>1</v>
      </c>
      <c r="E1086" s="10">
        <v>1</v>
      </c>
      <c r="F1086" s="10">
        <v>1</v>
      </c>
      <c r="G1086" s="10" t="s">
        <v>50</v>
      </c>
      <c r="H1086" s="10">
        <v>1</v>
      </c>
    </row>
    <row r="1087" spans="1:8">
      <c r="A1087" s="10" t="s">
        <v>20</v>
      </c>
      <c r="B1087" s="10" t="s">
        <v>81</v>
      </c>
      <c r="C1087" s="10" t="s">
        <v>146</v>
      </c>
      <c r="D1087" s="10">
        <v>2</v>
      </c>
      <c r="E1087" s="10">
        <v>1</v>
      </c>
      <c r="F1087" s="10">
        <v>1</v>
      </c>
      <c r="G1087" s="10" t="s">
        <v>50</v>
      </c>
      <c r="H1087" s="10">
        <v>1</v>
      </c>
    </row>
    <row r="1088" spans="1:8">
      <c r="A1088" s="10" t="s">
        <v>20</v>
      </c>
      <c r="B1088" s="10" t="s">
        <v>81</v>
      </c>
      <c r="C1088" s="10" t="s">
        <v>146</v>
      </c>
      <c r="D1088" s="10">
        <v>3</v>
      </c>
      <c r="E1088" s="10">
        <v>1</v>
      </c>
      <c r="F1088" s="10">
        <v>1</v>
      </c>
      <c r="G1088" s="10" t="s">
        <v>50</v>
      </c>
      <c r="H1088" s="10">
        <v>1</v>
      </c>
    </row>
    <row r="1089" spans="1:8">
      <c r="A1089" s="10" t="s">
        <v>20</v>
      </c>
      <c r="B1089" s="10" t="s">
        <v>81</v>
      </c>
      <c r="C1089" s="10" t="s">
        <v>146</v>
      </c>
      <c r="D1089" s="10">
        <v>4</v>
      </c>
      <c r="E1089" s="10">
        <v>1</v>
      </c>
      <c r="F1089" s="10">
        <v>1</v>
      </c>
      <c r="G1089" s="10" t="s">
        <v>50</v>
      </c>
      <c r="H1089" s="10">
        <v>1</v>
      </c>
    </row>
    <row r="1090" spans="1:8">
      <c r="A1090" s="10" t="s">
        <v>20</v>
      </c>
      <c r="B1090" s="10" t="s">
        <v>81</v>
      </c>
      <c r="C1090" s="10" t="s">
        <v>146</v>
      </c>
      <c r="D1090" s="10">
        <v>5</v>
      </c>
      <c r="E1090" s="10">
        <v>1</v>
      </c>
      <c r="F1090" s="10">
        <v>1</v>
      </c>
      <c r="G1090" s="10" t="s">
        <v>50</v>
      </c>
      <c r="H1090" s="10">
        <v>1</v>
      </c>
    </row>
    <row r="1091" spans="1:8">
      <c r="A1091" s="10" t="s">
        <v>20</v>
      </c>
      <c r="B1091" s="10" t="s">
        <v>81</v>
      </c>
      <c r="C1091" s="10" t="s">
        <v>146</v>
      </c>
      <c r="D1091" s="10">
        <v>6</v>
      </c>
      <c r="E1091" s="10">
        <v>1</v>
      </c>
      <c r="F1091" s="10">
        <v>1</v>
      </c>
      <c r="G1091" s="10" t="s">
        <v>50</v>
      </c>
      <c r="H1091" s="10">
        <v>1</v>
      </c>
    </row>
    <row r="1092" spans="1:8">
      <c r="A1092" s="10" t="s">
        <v>20</v>
      </c>
      <c r="B1092" s="10" t="s">
        <v>81</v>
      </c>
      <c r="C1092" s="10" t="s">
        <v>146</v>
      </c>
      <c r="D1092" s="10">
        <v>8</v>
      </c>
      <c r="E1092" s="10">
        <v>1</v>
      </c>
      <c r="F1092" s="10">
        <v>1</v>
      </c>
      <c r="G1092" s="10" t="s">
        <v>50</v>
      </c>
      <c r="H1092" s="10">
        <v>1</v>
      </c>
    </row>
    <row r="1093" spans="1:8">
      <c r="A1093" s="10" t="s">
        <v>20</v>
      </c>
      <c r="B1093" s="10" t="s">
        <v>81</v>
      </c>
      <c r="C1093" s="10" t="s">
        <v>146</v>
      </c>
      <c r="D1093" s="10">
        <v>9</v>
      </c>
      <c r="E1093" s="10">
        <v>1</v>
      </c>
      <c r="F1093" s="10">
        <v>1</v>
      </c>
      <c r="G1093" s="10" t="s">
        <v>50</v>
      </c>
      <c r="H1093" s="10">
        <v>1</v>
      </c>
    </row>
    <row r="1094" spans="1:8">
      <c r="A1094" s="10" t="s">
        <v>20</v>
      </c>
      <c r="B1094" s="10" t="s">
        <v>81</v>
      </c>
      <c r="C1094" s="10" t="s">
        <v>146</v>
      </c>
      <c r="D1094" s="10">
        <v>10</v>
      </c>
      <c r="E1094" s="10">
        <v>1</v>
      </c>
      <c r="F1094" s="10">
        <v>1</v>
      </c>
      <c r="G1094" s="10" t="s">
        <v>50</v>
      </c>
      <c r="H1094" s="10">
        <v>1</v>
      </c>
    </row>
    <row r="1095" spans="1:8">
      <c r="A1095" s="10" t="s">
        <v>20</v>
      </c>
      <c r="B1095" s="10" t="s">
        <v>81</v>
      </c>
      <c r="C1095" s="10" t="s">
        <v>146</v>
      </c>
      <c r="D1095" s="10">
        <v>11</v>
      </c>
      <c r="E1095" s="10">
        <v>1</v>
      </c>
      <c r="F1095" s="10">
        <v>1</v>
      </c>
      <c r="G1095" s="10" t="s">
        <v>50</v>
      </c>
      <c r="H1095" s="10">
        <v>1</v>
      </c>
    </row>
    <row r="1096" spans="1:8">
      <c r="A1096" s="10" t="s">
        <v>20</v>
      </c>
      <c r="B1096" s="10" t="s">
        <v>82</v>
      </c>
      <c r="C1096" s="10" t="s">
        <v>146</v>
      </c>
      <c r="D1096" s="10">
        <v>1</v>
      </c>
      <c r="E1096" s="10">
        <v>1</v>
      </c>
      <c r="F1096" s="10">
        <v>1</v>
      </c>
      <c r="G1096" s="10" t="s">
        <v>50</v>
      </c>
      <c r="H1096" s="10">
        <v>1</v>
      </c>
    </row>
    <row r="1097" spans="1:8">
      <c r="A1097" s="10" t="s">
        <v>20</v>
      </c>
      <c r="B1097" s="10" t="s">
        <v>82</v>
      </c>
      <c r="C1097" s="10" t="s">
        <v>146</v>
      </c>
      <c r="D1097" s="10">
        <v>2</v>
      </c>
      <c r="E1097" s="10">
        <v>1</v>
      </c>
      <c r="F1097" s="10">
        <v>1</v>
      </c>
      <c r="G1097" s="10" t="s">
        <v>50</v>
      </c>
      <c r="H1097" s="10">
        <v>1</v>
      </c>
    </row>
    <row r="1098" spans="1:8">
      <c r="A1098" s="10" t="s">
        <v>20</v>
      </c>
      <c r="B1098" s="10" t="s">
        <v>82</v>
      </c>
      <c r="C1098" s="10" t="s">
        <v>146</v>
      </c>
      <c r="D1098" s="10">
        <v>3</v>
      </c>
      <c r="E1098" s="10">
        <v>1</v>
      </c>
      <c r="F1098" s="10">
        <v>1</v>
      </c>
      <c r="G1098" s="10" t="s">
        <v>50</v>
      </c>
      <c r="H1098" s="10">
        <v>1</v>
      </c>
    </row>
    <row r="1099" spans="1:8">
      <c r="A1099" s="10" t="s">
        <v>20</v>
      </c>
      <c r="B1099" s="10" t="s">
        <v>82</v>
      </c>
      <c r="C1099" s="10" t="s">
        <v>146</v>
      </c>
      <c r="D1099" s="10">
        <v>4</v>
      </c>
      <c r="E1099" s="10">
        <v>1</v>
      </c>
      <c r="F1099" s="10">
        <v>1</v>
      </c>
      <c r="G1099" s="10" t="s">
        <v>50</v>
      </c>
      <c r="H1099" s="10">
        <v>1</v>
      </c>
    </row>
    <row r="1100" spans="1:8">
      <c r="A1100" s="10" t="s">
        <v>20</v>
      </c>
      <c r="B1100" s="10" t="s">
        <v>82</v>
      </c>
      <c r="C1100" s="10" t="s">
        <v>146</v>
      </c>
      <c r="D1100" s="10">
        <v>5</v>
      </c>
      <c r="E1100" s="10">
        <v>1</v>
      </c>
      <c r="F1100" s="10">
        <v>1</v>
      </c>
      <c r="G1100" s="10" t="s">
        <v>50</v>
      </c>
      <c r="H1100" s="10">
        <v>1</v>
      </c>
    </row>
    <row r="1101" spans="1:8">
      <c r="A1101" s="10" t="s">
        <v>20</v>
      </c>
      <c r="B1101" s="10" t="s">
        <v>82</v>
      </c>
      <c r="C1101" s="10" t="s">
        <v>146</v>
      </c>
      <c r="D1101" s="10">
        <v>6</v>
      </c>
      <c r="E1101" s="10">
        <v>1</v>
      </c>
      <c r="F1101" s="10">
        <v>1</v>
      </c>
      <c r="G1101" s="10" t="s">
        <v>50</v>
      </c>
      <c r="H1101" s="10">
        <v>1</v>
      </c>
    </row>
    <row r="1102" spans="1:8">
      <c r="A1102" s="10" t="s">
        <v>20</v>
      </c>
      <c r="B1102" s="10" t="s">
        <v>82</v>
      </c>
      <c r="C1102" s="10" t="s">
        <v>146</v>
      </c>
      <c r="D1102" s="10">
        <v>7</v>
      </c>
      <c r="E1102" s="10">
        <v>1</v>
      </c>
      <c r="F1102" s="10">
        <v>1</v>
      </c>
      <c r="G1102" s="10" t="s">
        <v>50</v>
      </c>
      <c r="H1102" s="10">
        <v>1</v>
      </c>
    </row>
    <row r="1103" spans="1:8">
      <c r="A1103" s="10" t="s">
        <v>20</v>
      </c>
      <c r="B1103" s="10" t="s">
        <v>82</v>
      </c>
      <c r="C1103" s="10" t="s">
        <v>146</v>
      </c>
      <c r="D1103" s="10">
        <v>8</v>
      </c>
      <c r="E1103" s="10">
        <v>1</v>
      </c>
      <c r="F1103" s="10">
        <v>1</v>
      </c>
      <c r="G1103" s="10" t="s">
        <v>50</v>
      </c>
      <c r="H1103" s="10">
        <v>1</v>
      </c>
    </row>
    <row r="1104" spans="1:8">
      <c r="A1104" s="10" t="s">
        <v>20</v>
      </c>
      <c r="B1104" s="10" t="s">
        <v>82</v>
      </c>
      <c r="C1104" s="10" t="s">
        <v>146</v>
      </c>
      <c r="D1104" s="10">
        <v>9</v>
      </c>
      <c r="E1104" s="10">
        <v>1</v>
      </c>
      <c r="F1104" s="10">
        <v>1</v>
      </c>
      <c r="G1104" s="10" t="s">
        <v>50</v>
      </c>
      <c r="H1104" s="10">
        <v>1</v>
      </c>
    </row>
    <row r="1105" spans="1:8">
      <c r="A1105" s="10" t="s">
        <v>20</v>
      </c>
      <c r="B1105" s="10" t="s">
        <v>82</v>
      </c>
      <c r="C1105" s="10" t="s">
        <v>146</v>
      </c>
      <c r="D1105" s="10">
        <v>10</v>
      </c>
      <c r="E1105" s="10">
        <v>1</v>
      </c>
      <c r="F1105" s="10">
        <v>1</v>
      </c>
      <c r="G1105" s="10" t="s">
        <v>50</v>
      </c>
      <c r="H1105" s="10">
        <v>1</v>
      </c>
    </row>
    <row r="1106" spans="1:8">
      <c r="A1106" s="10" t="s">
        <v>20</v>
      </c>
      <c r="B1106" s="10" t="s">
        <v>83</v>
      </c>
      <c r="C1106" s="10" t="s">
        <v>146</v>
      </c>
      <c r="D1106" s="10">
        <v>1</v>
      </c>
      <c r="E1106" s="10">
        <v>1</v>
      </c>
      <c r="F1106" s="10">
        <v>1</v>
      </c>
      <c r="G1106" s="10" t="s">
        <v>50</v>
      </c>
      <c r="H1106" s="10">
        <v>1</v>
      </c>
    </row>
    <row r="1107" spans="1:8">
      <c r="A1107" s="10" t="s">
        <v>20</v>
      </c>
      <c r="B1107" s="10" t="s">
        <v>83</v>
      </c>
      <c r="C1107" s="10" t="s">
        <v>146</v>
      </c>
      <c r="D1107" s="10">
        <v>2</v>
      </c>
      <c r="E1107" s="10">
        <v>1</v>
      </c>
      <c r="F1107" s="10">
        <v>1</v>
      </c>
      <c r="G1107" s="10" t="s">
        <v>50</v>
      </c>
      <c r="H1107" s="10">
        <v>1</v>
      </c>
    </row>
    <row r="1108" spans="1:8">
      <c r="A1108" s="10" t="s">
        <v>20</v>
      </c>
      <c r="B1108" s="10" t="s">
        <v>83</v>
      </c>
      <c r="C1108" s="10" t="s">
        <v>146</v>
      </c>
      <c r="D1108" s="10">
        <v>3</v>
      </c>
      <c r="E1108" s="10">
        <v>1</v>
      </c>
      <c r="F1108" s="10">
        <v>1</v>
      </c>
      <c r="G1108" s="10" t="s">
        <v>50</v>
      </c>
      <c r="H1108" s="10">
        <v>1</v>
      </c>
    </row>
    <row r="1109" spans="1:8">
      <c r="A1109" s="10" t="s">
        <v>20</v>
      </c>
      <c r="B1109" s="10" t="s">
        <v>83</v>
      </c>
      <c r="C1109" s="10" t="s">
        <v>146</v>
      </c>
      <c r="D1109" s="10">
        <v>4</v>
      </c>
      <c r="E1109" s="10">
        <v>1</v>
      </c>
      <c r="F1109" s="10">
        <v>1</v>
      </c>
      <c r="G1109" s="10" t="s">
        <v>50</v>
      </c>
      <c r="H1109" s="10">
        <v>1</v>
      </c>
    </row>
    <row r="1110" spans="1:8">
      <c r="A1110" s="10" t="s">
        <v>20</v>
      </c>
      <c r="B1110" s="10" t="s">
        <v>83</v>
      </c>
      <c r="C1110" s="10" t="s">
        <v>146</v>
      </c>
      <c r="D1110" s="10">
        <v>5</v>
      </c>
      <c r="E1110" s="10">
        <v>1</v>
      </c>
      <c r="F1110" s="10">
        <v>1</v>
      </c>
      <c r="G1110" s="10" t="s">
        <v>50</v>
      </c>
      <c r="H1110" s="10">
        <v>1</v>
      </c>
    </row>
    <row r="1111" spans="1:8">
      <c r="A1111" s="10" t="s">
        <v>20</v>
      </c>
      <c r="B1111" s="10" t="s">
        <v>83</v>
      </c>
      <c r="C1111" s="10" t="s">
        <v>146</v>
      </c>
      <c r="D1111" s="10">
        <v>6</v>
      </c>
      <c r="E1111" s="10">
        <v>1</v>
      </c>
      <c r="F1111" s="10">
        <v>0</v>
      </c>
      <c r="G1111" s="10" t="s">
        <v>50</v>
      </c>
      <c r="H1111" s="10">
        <v>0</v>
      </c>
    </row>
    <row r="1112" spans="1:8">
      <c r="A1112" s="10" t="s">
        <v>20</v>
      </c>
      <c r="B1112" s="10" t="s">
        <v>83</v>
      </c>
      <c r="C1112" s="10" t="s">
        <v>146</v>
      </c>
      <c r="D1112" s="10">
        <v>7</v>
      </c>
      <c r="E1112" s="10">
        <v>1</v>
      </c>
      <c r="F1112" s="10">
        <v>1</v>
      </c>
      <c r="G1112" s="10" t="s">
        <v>50</v>
      </c>
      <c r="H1112" s="10">
        <v>1</v>
      </c>
    </row>
    <row r="1113" spans="1:8">
      <c r="A1113" s="10" t="s">
        <v>20</v>
      </c>
      <c r="B1113" s="10" t="s">
        <v>83</v>
      </c>
      <c r="C1113" s="10" t="s">
        <v>146</v>
      </c>
      <c r="D1113" s="10">
        <v>8</v>
      </c>
      <c r="E1113" s="10">
        <v>1</v>
      </c>
      <c r="F1113" s="10">
        <v>1</v>
      </c>
      <c r="G1113" s="10" t="s">
        <v>50</v>
      </c>
      <c r="H1113" s="10">
        <v>1</v>
      </c>
    </row>
    <row r="1114" spans="1:8">
      <c r="A1114" s="10" t="s">
        <v>20</v>
      </c>
      <c r="B1114" s="10" t="s">
        <v>83</v>
      </c>
      <c r="C1114" s="10" t="s">
        <v>146</v>
      </c>
      <c r="D1114" s="10">
        <v>9</v>
      </c>
      <c r="E1114" s="10">
        <v>1</v>
      </c>
      <c r="F1114" s="10">
        <v>1</v>
      </c>
      <c r="G1114" s="10" t="s">
        <v>50</v>
      </c>
      <c r="H1114" s="10">
        <v>1</v>
      </c>
    </row>
    <row r="1115" spans="1:8">
      <c r="A1115" s="10" t="s">
        <v>20</v>
      </c>
      <c r="B1115" s="10" t="s">
        <v>83</v>
      </c>
      <c r="C1115" s="10" t="s">
        <v>146</v>
      </c>
      <c r="D1115" s="10">
        <v>10</v>
      </c>
      <c r="E1115" s="10">
        <v>1</v>
      </c>
      <c r="F1115" s="10">
        <v>1</v>
      </c>
      <c r="G1115" s="10" t="s">
        <v>50</v>
      </c>
      <c r="H1115" s="10">
        <v>1</v>
      </c>
    </row>
    <row r="1116" spans="1:8">
      <c r="A1116" s="10" t="s">
        <v>20</v>
      </c>
      <c r="B1116" s="10" t="s">
        <v>84</v>
      </c>
      <c r="C1116" s="10" t="s">
        <v>146</v>
      </c>
      <c r="D1116" s="10">
        <v>1</v>
      </c>
      <c r="E1116" s="10">
        <v>1</v>
      </c>
      <c r="F1116" s="10">
        <v>1</v>
      </c>
      <c r="G1116" s="10" t="s">
        <v>50</v>
      </c>
      <c r="H1116" s="10">
        <v>1</v>
      </c>
    </row>
    <row r="1117" spans="1:8">
      <c r="A1117" s="10" t="s">
        <v>20</v>
      </c>
      <c r="B1117" s="10" t="s">
        <v>84</v>
      </c>
      <c r="C1117" s="10" t="s">
        <v>146</v>
      </c>
      <c r="D1117" s="10">
        <v>2</v>
      </c>
      <c r="E1117" s="10">
        <v>1</v>
      </c>
      <c r="F1117" s="10">
        <v>1</v>
      </c>
      <c r="G1117" s="10" t="s">
        <v>50</v>
      </c>
      <c r="H1117" s="10">
        <v>1</v>
      </c>
    </row>
    <row r="1118" spans="1:8">
      <c r="A1118" s="10" t="s">
        <v>20</v>
      </c>
      <c r="B1118" s="10" t="s">
        <v>84</v>
      </c>
      <c r="C1118" s="10" t="s">
        <v>146</v>
      </c>
      <c r="D1118" s="10">
        <v>3</v>
      </c>
      <c r="E1118" s="10">
        <v>1</v>
      </c>
      <c r="F1118" s="10">
        <v>1</v>
      </c>
      <c r="G1118" s="10" t="s">
        <v>50</v>
      </c>
      <c r="H1118" s="10">
        <v>1</v>
      </c>
    </row>
    <row r="1119" spans="1:8">
      <c r="A1119" s="10" t="s">
        <v>20</v>
      </c>
      <c r="B1119" s="10" t="s">
        <v>84</v>
      </c>
      <c r="C1119" s="10" t="s">
        <v>146</v>
      </c>
      <c r="D1119" s="10">
        <v>4</v>
      </c>
      <c r="E1119" s="10">
        <v>1</v>
      </c>
      <c r="F1119" s="10">
        <v>1</v>
      </c>
      <c r="G1119" s="10" t="s">
        <v>50</v>
      </c>
      <c r="H1119" s="10">
        <v>1</v>
      </c>
    </row>
    <row r="1120" spans="1:8">
      <c r="A1120" s="10" t="s">
        <v>20</v>
      </c>
      <c r="B1120" s="10" t="s">
        <v>84</v>
      </c>
      <c r="C1120" s="10" t="s">
        <v>146</v>
      </c>
      <c r="D1120" s="10">
        <v>5</v>
      </c>
      <c r="E1120" s="10">
        <v>1</v>
      </c>
      <c r="F1120" s="10">
        <v>1</v>
      </c>
      <c r="G1120" s="10" t="s">
        <v>50</v>
      </c>
      <c r="H1120" s="10">
        <v>1</v>
      </c>
    </row>
    <row r="1121" spans="1:8">
      <c r="A1121" s="10" t="s">
        <v>20</v>
      </c>
      <c r="B1121" s="10" t="s">
        <v>84</v>
      </c>
      <c r="C1121" s="10" t="s">
        <v>146</v>
      </c>
      <c r="D1121" s="10">
        <v>6</v>
      </c>
      <c r="E1121" s="10">
        <v>1</v>
      </c>
      <c r="F1121" s="10">
        <v>1</v>
      </c>
      <c r="G1121" s="10" t="s">
        <v>50</v>
      </c>
      <c r="H1121" s="10">
        <v>1</v>
      </c>
    </row>
    <row r="1122" spans="1:8">
      <c r="A1122" s="10" t="s">
        <v>20</v>
      </c>
      <c r="B1122" s="10" t="s">
        <v>84</v>
      </c>
      <c r="C1122" s="10" t="s">
        <v>146</v>
      </c>
      <c r="D1122" s="10">
        <v>7</v>
      </c>
      <c r="E1122" s="10">
        <v>1</v>
      </c>
      <c r="F1122" s="10">
        <v>1</v>
      </c>
      <c r="G1122" s="10" t="s">
        <v>50</v>
      </c>
      <c r="H1122" s="10">
        <v>1</v>
      </c>
    </row>
    <row r="1123" spans="1:8">
      <c r="A1123" s="10" t="s">
        <v>20</v>
      </c>
      <c r="B1123" s="10" t="s">
        <v>84</v>
      </c>
      <c r="C1123" s="10" t="s">
        <v>146</v>
      </c>
      <c r="D1123" s="10">
        <v>8</v>
      </c>
      <c r="E1123" s="10">
        <v>1</v>
      </c>
      <c r="F1123" s="10">
        <v>1</v>
      </c>
      <c r="G1123" s="10" t="s">
        <v>50</v>
      </c>
      <c r="H1123" s="10">
        <v>1</v>
      </c>
    </row>
    <row r="1124" spans="1:8">
      <c r="A1124" s="10" t="s">
        <v>20</v>
      </c>
      <c r="B1124" s="10" t="s">
        <v>84</v>
      </c>
      <c r="C1124" s="10" t="s">
        <v>146</v>
      </c>
      <c r="D1124" s="10">
        <v>9</v>
      </c>
      <c r="E1124" s="10">
        <v>1</v>
      </c>
      <c r="F1124" s="10">
        <v>1</v>
      </c>
      <c r="G1124" s="10" t="s">
        <v>50</v>
      </c>
      <c r="H1124" s="10">
        <v>1</v>
      </c>
    </row>
    <row r="1125" spans="1:8">
      <c r="A1125" s="10" t="s">
        <v>20</v>
      </c>
      <c r="B1125" s="10" t="s">
        <v>84</v>
      </c>
      <c r="C1125" s="10" t="s">
        <v>146</v>
      </c>
      <c r="D1125" s="10">
        <v>10</v>
      </c>
      <c r="E1125" s="10">
        <v>1</v>
      </c>
      <c r="F1125" s="10">
        <v>1</v>
      </c>
      <c r="G1125" s="10" t="s">
        <v>50</v>
      </c>
      <c r="H1125" s="10">
        <v>1</v>
      </c>
    </row>
    <row r="1126" spans="1:8">
      <c r="A1126" s="10" t="s">
        <v>15</v>
      </c>
      <c r="B1126" s="10" t="s">
        <v>85</v>
      </c>
      <c r="C1126" s="10" t="s">
        <v>146</v>
      </c>
      <c r="D1126" s="10">
        <v>1</v>
      </c>
      <c r="E1126" s="10">
        <v>1</v>
      </c>
      <c r="F1126" s="10">
        <v>1</v>
      </c>
      <c r="G1126" s="10" t="s">
        <v>50</v>
      </c>
      <c r="H1126" s="10">
        <v>1</v>
      </c>
    </row>
    <row r="1127" spans="1:8">
      <c r="A1127" s="10" t="s">
        <v>15</v>
      </c>
      <c r="B1127" s="10" t="s">
        <v>85</v>
      </c>
      <c r="C1127" s="10" t="s">
        <v>146</v>
      </c>
      <c r="D1127" s="10">
        <v>2</v>
      </c>
      <c r="E1127" s="10">
        <v>1</v>
      </c>
      <c r="F1127" s="10">
        <v>1</v>
      </c>
      <c r="G1127" s="10" t="s">
        <v>50</v>
      </c>
      <c r="H1127" s="10">
        <v>1</v>
      </c>
    </row>
    <row r="1128" spans="1:8">
      <c r="A1128" s="10" t="s">
        <v>15</v>
      </c>
      <c r="B1128" s="10" t="s">
        <v>85</v>
      </c>
      <c r="C1128" s="10" t="s">
        <v>146</v>
      </c>
      <c r="D1128" s="10">
        <v>3</v>
      </c>
      <c r="E1128" s="10">
        <v>1</v>
      </c>
      <c r="F1128" s="10">
        <v>0</v>
      </c>
      <c r="G1128" s="10" t="s">
        <v>50</v>
      </c>
      <c r="H1128" s="10">
        <v>0</v>
      </c>
    </row>
    <row r="1129" spans="1:8">
      <c r="A1129" s="10" t="s">
        <v>15</v>
      </c>
      <c r="B1129" s="10" t="s">
        <v>85</v>
      </c>
      <c r="C1129" s="10" t="s">
        <v>146</v>
      </c>
      <c r="D1129" s="10">
        <v>4</v>
      </c>
      <c r="E1129" s="10">
        <v>1</v>
      </c>
      <c r="F1129" s="10">
        <v>1</v>
      </c>
      <c r="G1129" s="10" t="s">
        <v>50</v>
      </c>
      <c r="H1129" s="10">
        <v>1</v>
      </c>
    </row>
    <row r="1130" spans="1:8">
      <c r="A1130" s="10" t="s">
        <v>15</v>
      </c>
      <c r="B1130" s="10" t="s">
        <v>85</v>
      </c>
      <c r="C1130" s="10" t="s">
        <v>146</v>
      </c>
      <c r="D1130" s="10">
        <v>5</v>
      </c>
      <c r="E1130" s="10">
        <v>1</v>
      </c>
      <c r="F1130" s="10">
        <v>1</v>
      </c>
      <c r="G1130" s="10" t="s">
        <v>50</v>
      </c>
      <c r="H1130" s="10">
        <v>1</v>
      </c>
    </row>
    <row r="1131" spans="1:8">
      <c r="A1131" s="10" t="s">
        <v>15</v>
      </c>
      <c r="B1131" s="10" t="s">
        <v>85</v>
      </c>
      <c r="C1131" s="10" t="s">
        <v>146</v>
      </c>
      <c r="D1131" s="10">
        <v>6</v>
      </c>
      <c r="E1131" s="10">
        <v>1</v>
      </c>
      <c r="F1131" s="10">
        <v>1</v>
      </c>
      <c r="G1131" s="10" t="s">
        <v>50</v>
      </c>
      <c r="H1131" s="10">
        <v>1</v>
      </c>
    </row>
    <row r="1132" spans="1:8">
      <c r="A1132" s="10" t="s">
        <v>15</v>
      </c>
      <c r="B1132" s="10" t="s">
        <v>85</v>
      </c>
      <c r="C1132" s="10" t="s">
        <v>146</v>
      </c>
      <c r="D1132" s="10">
        <v>7</v>
      </c>
      <c r="E1132" s="10">
        <v>1</v>
      </c>
      <c r="F1132" s="10">
        <v>1</v>
      </c>
      <c r="G1132" s="10" t="s">
        <v>50</v>
      </c>
      <c r="H1132" s="10">
        <v>1</v>
      </c>
    </row>
    <row r="1133" spans="1:8">
      <c r="A1133" s="10" t="s">
        <v>15</v>
      </c>
      <c r="B1133" s="10" t="s">
        <v>85</v>
      </c>
      <c r="C1133" s="10" t="s">
        <v>146</v>
      </c>
      <c r="D1133" s="10">
        <v>8</v>
      </c>
      <c r="E1133" s="10">
        <v>1</v>
      </c>
      <c r="F1133" s="10">
        <v>1</v>
      </c>
      <c r="G1133" s="10" t="s">
        <v>50</v>
      </c>
      <c r="H1133" s="10">
        <v>1</v>
      </c>
    </row>
    <row r="1134" spans="1:8">
      <c r="A1134" s="10" t="s">
        <v>15</v>
      </c>
      <c r="B1134" s="10" t="s">
        <v>85</v>
      </c>
      <c r="C1134" s="10" t="s">
        <v>146</v>
      </c>
      <c r="D1134" s="10">
        <v>9</v>
      </c>
      <c r="E1134" s="10">
        <v>1</v>
      </c>
      <c r="F1134" s="10">
        <v>1</v>
      </c>
      <c r="G1134" s="10" t="s">
        <v>50</v>
      </c>
      <c r="H1134" s="10">
        <v>1</v>
      </c>
    </row>
    <row r="1135" spans="1:8">
      <c r="A1135" s="10" t="s">
        <v>15</v>
      </c>
      <c r="B1135" s="10" t="s">
        <v>85</v>
      </c>
      <c r="C1135" s="10" t="s">
        <v>146</v>
      </c>
      <c r="D1135" s="10">
        <v>10</v>
      </c>
      <c r="E1135" s="10">
        <v>1</v>
      </c>
      <c r="F1135" s="10">
        <v>1</v>
      </c>
      <c r="G1135" s="10" t="s">
        <v>50</v>
      </c>
      <c r="H1135" s="10">
        <v>1</v>
      </c>
    </row>
    <row r="1136" spans="1:8">
      <c r="A1136" s="10" t="s">
        <v>15</v>
      </c>
      <c r="B1136" s="10" t="s">
        <v>86</v>
      </c>
      <c r="C1136" s="10" t="s">
        <v>146</v>
      </c>
      <c r="D1136" s="10">
        <v>1</v>
      </c>
      <c r="E1136" s="10">
        <v>1</v>
      </c>
      <c r="F1136" s="10">
        <v>1</v>
      </c>
      <c r="G1136" s="10" t="s">
        <v>50</v>
      </c>
      <c r="H1136" s="10">
        <v>1</v>
      </c>
    </row>
    <row r="1137" spans="1:8">
      <c r="A1137" s="10" t="s">
        <v>15</v>
      </c>
      <c r="B1137" s="10" t="s">
        <v>86</v>
      </c>
      <c r="C1137" s="10" t="s">
        <v>146</v>
      </c>
      <c r="D1137" s="10">
        <v>2</v>
      </c>
      <c r="E1137" s="10">
        <v>1</v>
      </c>
      <c r="F1137" s="10">
        <v>1</v>
      </c>
      <c r="G1137" s="10" t="s">
        <v>50</v>
      </c>
      <c r="H1137" s="10">
        <v>1</v>
      </c>
    </row>
    <row r="1138" spans="1:8">
      <c r="A1138" s="10" t="s">
        <v>15</v>
      </c>
      <c r="B1138" s="10" t="s">
        <v>86</v>
      </c>
      <c r="C1138" s="10" t="s">
        <v>146</v>
      </c>
      <c r="D1138" s="10">
        <v>3</v>
      </c>
      <c r="E1138" s="10">
        <v>1</v>
      </c>
      <c r="F1138" s="10">
        <v>0</v>
      </c>
      <c r="G1138" s="10" t="s">
        <v>50</v>
      </c>
      <c r="H1138" s="10">
        <v>0</v>
      </c>
    </row>
    <row r="1139" spans="1:8">
      <c r="A1139" s="10" t="s">
        <v>15</v>
      </c>
      <c r="B1139" s="10" t="s">
        <v>86</v>
      </c>
      <c r="C1139" s="10" t="s">
        <v>146</v>
      </c>
      <c r="D1139" s="10">
        <v>4</v>
      </c>
      <c r="E1139" s="10">
        <v>1</v>
      </c>
      <c r="F1139" s="10">
        <v>1</v>
      </c>
      <c r="G1139" s="10" t="s">
        <v>50</v>
      </c>
      <c r="H1139" s="10">
        <v>1</v>
      </c>
    </row>
    <row r="1140" spans="1:8">
      <c r="A1140" s="10" t="s">
        <v>15</v>
      </c>
      <c r="B1140" s="10" t="s">
        <v>86</v>
      </c>
      <c r="C1140" s="10" t="s">
        <v>146</v>
      </c>
      <c r="D1140" s="10">
        <v>5</v>
      </c>
      <c r="E1140" s="10">
        <v>1</v>
      </c>
      <c r="F1140" s="10">
        <v>1</v>
      </c>
      <c r="G1140" s="10" t="s">
        <v>50</v>
      </c>
      <c r="H1140" s="10">
        <v>1</v>
      </c>
    </row>
    <row r="1141" spans="1:8">
      <c r="A1141" s="10" t="s">
        <v>15</v>
      </c>
      <c r="B1141" s="10" t="s">
        <v>86</v>
      </c>
      <c r="C1141" s="10" t="s">
        <v>146</v>
      </c>
      <c r="D1141" s="10">
        <v>6</v>
      </c>
      <c r="E1141" s="10">
        <v>1</v>
      </c>
      <c r="F1141" s="10">
        <v>1</v>
      </c>
      <c r="G1141" s="10" t="s">
        <v>50</v>
      </c>
      <c r="H1141" s="10">
        <v>1</v>
      </c>
    </row>
    <row r="1142" spans="1:8">
      <c r="A1142" s="10" t="s">
        <v>15</v>
      </c>
      <c r="B1142" s="10" t="s">
        <v>86</v>
      </c>
      <c r="C1142" s="10" t="s">
        <v>146</v>
      </c>
      <c r="D1142" s="10">
        <v>7</v>
      </c>
      <c r="E1142" s="10">
        <v>1</v>
      </c>
      <c r="F1142" s="10">
        <v>1</v>
      </c>
      <c r="G1142" s="10" t="s">
        <v>50</v>
      </c>
      <c r="H1142" s="10">
        <v>1</v>
      </c>
    </row>
    <row r="1143" spans="1:8">
      <c r="A1143" s="10" t="s">
        <v>15</v>
      </c>
      <c r="B1143" s="10" t="s">
        <v>86</v>
      </c>
      <c r="C1143" s="10" t="s">
        <v>146</v>
      </c>
      <c r="D1143" s="10">
        <v>8</v>
      </c>
      <c r="E1143" s="10">
        <v>1</v>
      </c>
      <c r="F1143" s="10">
        <v>1</v>
      </c>
      <c r="G1143" s="10" t="s">
        <v>50</v>
      </c>
      <c r="H1143" s="10">
        <v>1</v>
      </c>
    </row>
    <row r="1144" spans="1:8">
      <c r="A1144" s="10" t="s">
        <v>15</v>
      </c>
      <c r="B1144" s="10" t="s">
        <v>86</v>
      </c>
      <c r="C1144" s="10" t="s">
        <v>146</v>
      </c>
      <c r="D1144" s="10">
        <v>9</v>
      </c>
      <c r="E1144" s="10">
        <v>1</v>
      </c>
      <c r="F1144" s="10">
        <v>1</v>
      </c>
      <c r="G1144" s="10" t="s">
        <v>50</v>
      </c>
      <c r="H1144" s="10">
        <v>1</v>
      </c>
    </row>
    <row r="1145" spans="1:8">
      <c r="A1145" s="10" t="s">
        <v>15</v>
      </c>
      <c r="B1145" s="10" t="s">
        <v>86</v>
      </c>
      <c r="C1145" s="10" t="s">
        <v>146</v>
      </c>
      <c r="D1145" s="10">
        <v>10</v>
      </c>
      <c r="E1145" s="10">
        <v>1</v>
      </c>
      <c r="F1145" s="10">
        <v>1</v>
      </c>
      <c r="G1145" s="10" t="s">
        <v>50</v>
      </c>
      <c r="H1145" s="10">
        <v>1</v>
      </c>
    </row>
    <row r="1146" spans="1:8">
      <c r="A1146" s="10" t="s">
        <v>15</v>
      </c>
      <c r="B1146" s="10" t="s">
        <v>87</v>
      </c>
      <c r="C1146" s="10" t="s">
        <v>146</v>
      </c>
      <c r="D1146" s="10">
        <v>1</v>
      </c>
      <c r="E1146" s="10">
        <v>1</v>
      </c>
      <c r="F1146" s="10">
        <v>1</v>
      </c>
      <c r="G1146" s="10" t="s">
        <v>50</v>
      </c>
      <c r="H1146" s="10">
        <v>1</v>
      </c>
    </row>
    <row r="1147" spans="1:8">
      <c r="A1147" s="10" t="s">
        <v>15</v>
      </c>
      <c r="B1147" s="10" t="s">
        <v>87</v>
      </c>
      <c r="C1147" s="10" t="s">
        <v>146</v>
      </c>
      <c r="D1147" s="10">
        <v>2</v>
      </c>
      <c r="E1147" s="10">
        <v>1</v>
      </c>
      <c r="F1147" s="10">
        <v>1</v>
      </c>
      <c r="G1147" s="10" t="s">
        <v>50</v>
      </c>
      <c r="H1147" s="10">
        <v>1</v>
      </c>
    </row>
    <row r="1148" spans="1:8">
      <c r="A1148" s="10" t="s">
        <v>15</v>
      </c>
      <c r="B1148" s="10" t="s">
        <v>87</v>
      </c>
      <c r="C1148" s="10" t="s">
        <v>146</v>
      </c>
      <c r="D1148" s="10">
        <v>3</v>
      </c>
      <c r="E1148" s="10">
        <v>1</v>
      </c>
      <c r="F1148" s="10">
        <v>1</v>
      </c>
      <c r="G1148" s="10" t="s">
        <v>50</v>
      </c>
      <c r="H1148" s="10">
        <v>1</v>
      </c>
    </row>
    <row r="1149" spans="1:8">
      <c r="A1149" s="10" t="s">
        <v>15</v>
      </c>
      <c r="B1149" s="10" t="s">
        <v>87</v>
      </c>
      <c r="C1149" s="10" t="s">
        <v>146</v>
      </c>
      <c r="D1149" s="10">
        <v>4</v>
      </c>
      <c r="E1149" s="10">
        <v>1</v>
      </c>
      <c r="F1149" s="10">
        <v>1</v>
      </c>
      <c r="G1149" s="10" t="s">
        <v>50</v>
      </c>
      <c r="H1149" s="10">
        <v>1</v>
      </c>
    </row>
    <row r="1150" spans="1:8">
      <c r="A1150" s="10" t="s">
        <v>15</v>
      </c>
      <c r="B1150" s="10" t="s">
        <v>87</v>
      </c>
      <c r="C1150" s="10" t="s">
        <v>146</v>
      </c>
      <c r="D1150" s="10">
        <v>5</v>
      </c>
      <c r="E1150" s="10">
        <v>1</v>
      </c>
      <c r="F1150" s="10">
        <v>1</v>
      </c>
      <c r="G1150" s="10" t="s">
        <v>50</v>
      </c>
      <c r="H1150" s="10">
        <v>1</v>
      </c>
    </row>
    <row r="1151" spans="1:8">
      <c r="A1151" s="10" t="s">
        <v>15</v>
      </c>
      <c r="B1151" s="10" t="s">
        <v>87</v>
      </c>
      <c r="C1151" s="10" t="s">
        <v>146</v>
      </c>
      <c r="D1151" s="10">
        <v>6</v>
      </c>
      <c r="E1151" s="10">
        <v>1</v>
      </c>
      <c r="F1151" s="10">
        <v>1</v>
      </c>
      <c r="G1151" s="10" t="s">
        <v>50</v>
      </c>
      <c r="H1151" s="10">
        <v>1</v>
      </c>
    </row>
    <row r="1152" spans="1:8">
      <c r="A1152" s="10" t="s">
        <v>15</v>
      </c>
      <c r="B1152" s="10" t="s">
        <v>87</v>
      </c>
      <c r="C1152" s="10" t="s">
        <v>146</v>
      </c>
      <c r="D1152" s="10">
        <v>7</v>
      </c>
      <c r="E1152" s="10">
        <v>1</v>
      </c>
      <c r="F1152" s="10">
        <v>1</v>
      </c>
      <c r="G1152" s="10" t="s">
        <v>50</v>
      </c>
      <c r="H1152" s="10">
        <v>1</v>
      </c>
    </row>
    <row r="1153" spans="1:8">
      <c r="A1153" s="10" t="s">
        <v>15</v>
      </c>
      <c r="B1153" s="10" t="s">
        <v>87</v>
      </c>
      <c r="C1153" s="10" t="s">
        <v>146</v>
      </c>
      <c r="D1153" s="10">
        <v>8</v>
      </c>
      <c r="E1153" s="10">
        <v>1</v>
      </c>
      <c r="F1153" s="10">
        <v>1</v>
      </c>
      <c r="G1153" s="10" t="s">
        <v>50</v>
      </c>
      <c r="H1153" s="10">
        <v>1</v>
      </c>
    </row>
    <row r="1154" spans="1:8">
      <c r="A1154" s="10" t="s">
        <v>15</v>
      </c>
      <c r="B1154" s="10" t="s">
        <v>87</v>
      </c>
      <c r="C1154" s="10" t="s">
        <v>146</v>
      </c>
      <c r="D1154" s="10">
        <v>9</v>
      </c>
      <c r="E1154" s="10">
        <v>1</v>
      </c>
      <c r="F1154" s="10">
        <v>1</v>
      </c>
      <c r="G1154" s="10" t="s">
        <v>50</v>
      </c>
      <c r="H1154" s="10">
        <v>1</v>
      </c>
    </row>
    <row r="1155" spans="1:8">
      <c r="A1155" s="10" t="s">
        <v>15</v>
      </c>
      <c r="B1155" s="10" t="s">
        <v>87</v>
      </c>
      <c r="C1155" s="10" t="s">
        <v>146</v>
      </c>
      <c r="D1155" s="10">
        <v>10</v>
      </c>
      <c r="E1155" s="10">
        <v>1</v>
      </c>
      <c r="F1155" s="10">
        <v>1</v>
      </c>
      <c r="G1155" s="10" t="s">
        <v>50</v>
      </c>
      <c r="H1155" s="10">
        <v>1</v>
      </c>
    </row>
    <row r="1156" spans="1:8">
      <c r="A1156" s="10" t="s">
        <v>15</v>
      </c>
      <c r="B1156" s="10" t="s">
        <v>88</v>
      </c>
      <c r="C1156" s="10" t="s">
        <v>146</v>
      </c>
      <c r="D1156" s="10">
        <v>2</v>
      </c>
      <c r="E1156" s="10">
        <v>1</v>
      </c>
      <c r="F1156" s="10">
        <v>1</v>
      </c>
      <c r="G1156" s="10" t="s">
        <v>50</v>
      </c>
      <c r="H1156" s="10">
        <v>1</v>
      </c>
    </row>
    <row r="1157" spans="1:8">
      <c r="A1157" s="10" t="s">
        <v>15</v>
      </c>
      <c r="B1157" s="10" t="s">
        <v>88</v>
      </c>
      <c r="C1157" s="10" t="s">
        <v>146</v>
      </c>
      <c r="D1157" s="10">
        <v>3</v>
      </c>
      <c r="E1157" s="10">
        <v>1</v>
      </c>
      <c r="F1157" s="10">
        <v>1</v>
      </c>
      <c r="G1157" s="10" t="s">
        <v>50</v>
      </c>
      <c r="H1157" s="10">
        <v>1</v>
      </c>
    </row>
    <row r="1158" spans="1:8">
      <c r="A1158" s="10" t="s">
        <v>15</v>
      </c>
      <c r="B1158" s="10" t="s">
        <v>88</v>
      </c>
      <c r="C1158" s="10" t="s">
        <v>146</v>
      </c>
      <c r="D1158" s="10">
        <v>4</v>
      </c>
      <c r="E1158" s="10">
        <v>1</v>
      </c>
      <c r="F1158" s="10">
        <v>1</v>
      </c>
      <c r="G1158" s="10" t="s">
        <v>50</v>
      </c>
      <c r="H1158" s="10">
        <v>1</v>
      </c>
    </row>
    <row r="1159" spans="1:8">
      <c r="A1159" s="10" t="s">
        <v>15</v>
      </c>
      <c r="B1159" s="10" t="s">
        <v>88</v>
      </c>
      <c r="C1159" s="10" t="s">
        <v>146</v>
      </c>
      <c r="D1159" s="10">
        <v>5</v>
      </c>
      <c r="E1159" s="10">
        <v>1</v>
      </c>
      <c r="F1159" s="10">
        <v>1</v>
      </c>
      <c r="G1159" s="10" t="s">
        <v>50</v>
      </c>
      <c r="H1159" s="10">
        <v>1</v>
      </c>
    </row>
    <row r="1160" spans="1:8">
      <c r="A1160" s="10" t="s">
        <v>15</v>
      </c>
      <c r="B1160" s="10" t="s">
        <v>88</v>
      </c>
      <c r="C1160" s="10" t="s">
        <v>146</v>
      </c>
      <c r="D1160" s="10">
        <v>7</v>
      </c>
      <c r="E1160" s="10">
        <v>1</v>
      </c>
      <c r="F1160" s="10">
        <v>1</v>
      </c>
      <c r="G1160" s="10" t="s">
        <v>50</v>
      </c>
      <c r="H1160" s="10">
        <v>1</v>
      </c>
    </row>
    <row r="1161" spans="1:8">
      <c r="A1161" s="10" t="s">
        <v>15</v>
      </c>
      <c r="B1161" s="10" t="s">
        <v>88</v>
      </c>
      <c r="C1161" s="10" t="s">
        <v>146</v>
      </c>
      <c r="D1161" s="10">
        <v>8</v>
      </c>
      <c r="E1161" s="10">
        <v>1</v>
      </c>
      <c r="F1161" s="10">
        <v>1</v>
      </c>
      <c r="G1161" s="10" t="s">
        <v>50</v>
      </c>
      <c r="H1161" s="10">
        <v>1</v>
      </c>
    </row>
    <row r="1162" spans="1:8">
      <c r="A1162" s="10" t="s">
        <v>15</v>
      </c>
      <c r="B1162" s="10" t="s">
        <v>88</v>
      </c>
      <c r="C1162" s="10" t="s">
        <v>146</v>
      </c>
      <c r="D1162" s="10">
        <v>9</v>
      </c>
      <c r="E1162" s="10">
        <v>1</v>
      </c>
      <c r="F1162" s="10">
        <v>1</v>
      </c>
      <c r="G1162" s="10" t="s">
        <v>50</v>
      </c>
      <c r="H1162" s="10">
        <v>1</v>
      </c>
    </row>
    <row r="1163" spans="1:8">
      <c r="A1163" s="10" t="s">
        <v>15</v>
      </c>
      <c r="B1163" s="10" t="s">
        <v>88</v>
      </c>
      <c r="C1163" s="10" t="s">
        <v>146</v>
      </c>
      <c r="D1163" s="10">
        <v>10</v>
      </c>
      <c r="E1163" s="10">
        <v>1</v>
      </c>
      <c r="F1163" s="10">
        <v>1</v>
      </c>
      <c r="G1163" s="10" t="s">
        <v>50</v>
      </c>
      <c r="H1163" s="10">
        <v>1</v>
      </c>
    </row>
    <row r="1164" spans="1:8">
      <c r="A1164" s="10" t="s">
        <v>15</v>
      </c>
      <c r="B1164" s="10" t="s">
        <v>88</v>
      </c>
      <c r="C1164" s="10" t="s">
        <v>146</v>
      </c>
      <c r="D1164" s="10">
        <v>11</v>
      </c>
      <c r="E1164" s="10">
        <v>1</v>
      </c>
      <c r="F1164" s="10">
        <v>1</v>
      </c>
      <c r="G1164" s="10" t="s">
        <v>50</v>
      </c>
      <c r="H1164" s="10">
        <v>1</v>
      </c>
    </row>
    <row r="1165" spans="1:8">
      <c r="A1165" s="10" t="s">
        <v>15</v>
      </c>
      <c r="B1165" s="10" t="s">
        <v>88</v>
      </c>
      <c r="C1165" s="10" t="s">
        <v>146</v>
      </c>
      <c r="D1165" s="10">
        <v>12</v>
      </c>
      <c r="E1165" s="10">
        <v>1</v>
      </c>
      <c r="F1165" s="10">
        <v>1</v>
      </c>
      <c r="G1165" s="10" t="s">
        <v>50</v>
      </c>
      <c r="H1165" s="10">
        <v>1</v>
      </c>
    </row>
    <row r="1166" spans="1:8">
      <c r="A1166" s="10" t="s">
        <v>13</v>
      </c>
      <c r="B1166" s="10" t="s">
        <v>92</v>
      </c>
      <c r="C1166" s="10" t="s">
        <v>146</v>
      </c>
      <c r="D1166" s="10">
        <v>2</v>
      </c>
      <c r="E1166" s="10">
        <v>1</v>
      </c>
      <c r="F1166" s="10">
        <v>1</v>
      </c>
      <c r="G1166" s="10" t="s">
        <v>50</v>
      </c>
      <c r="H1166" s="10">
        <v>1</v>
      </c>
    </row>
    <row r="1167" spans="1:8">
      <c r="A1167" s="10" t="s">
        <v>13</v>
      </c>
      <c r="B1167" s="10" t="s">
        <v>92</v>
      </c>
      <c r="C1167" s="10" t="s">
        <v>146</v>
      </c>
      <c r="D1167" s="10">
        <v>3</v>
      </c>
      <c r="E1167" s="10">
        <v>1</v>
      </c>
      <c r="F1167" s="10">
        <v>1</v>
      </c>
      <c r="G1167" s="10" t="s">
        <v>50</v>
      </c>
      <c r="H1167" s="10">
        <v>1</v>
      </c>
    </row>
    <row r="1168" spans="1:8">
      <c r="A1168" s="10" t="s">
        <v>13</v>
      </c>
      <c r="B1168" s="10" t="s">
        <v>92</v>
      </c>
      <c r="C1168" s="10" t="s">
        <v>146</v>
      </c>
      <c r="D1168" s="10">
        <v>4</v>
      </c>
      <c r="E1168" s="10">
        <v>1</v>
      </c>
      <c r="F1168" s="10">
        <v>1</v>
      </c>
      <c r="G1168" s="10" t="s">
        <v>50</v>
      </c>
      <c r="H1168" s="10">
        <v>1</v>
      </c>
    </row>
    <row r="1169" spans="1:8">
      <c r="A1169" s="10" t="s">
        <v>13</v>
      </c>
      <c r="B1169" s="10" t="s">
        <v>92</v>
      </c>
      <c r="C1169" s="10" t="s">
        <v>146</v>
      </c>
      <c r="D1169" s="10">
        <v>5</v>
      </c>
      <c r="E1169" s="10">
        <v>1</v>
      </c>
      <c r="F1169" s="10">
        <v>1</v>
      </c>
      <c r="G1169" s="10" t="s">
        <v>50</v>
      </c>
      <c r="H1169" s="10">
        <v>1</v>
      </c>
    </row>
    <row r="1170" spans="1:8">
      <c r="A1170" s="10" t="s">
        <v>13</v>
      </c>
      <c r="B1170" s="10" t="s">
        <v>92</v>
      </c>
      <c r="C1170" s="10" t="s">
        <v>146</v>
      </c>
      <c r="D1170" s="10">
        <v>7</v>
      </c>
      <c r="E1170" s="10">
        <v>1</v>
      </c>
      <c r="F1170" s="10">
        <v>1</v>
      </c>
      <c r="G1170" s="10" t="s">
        <v>50</v>
      </c>
      <c r="H1170" s="10">
        <v>1</v>
      </c>
    </row>
    <row r="1171" spans="1:8">
      <c r="A1171" s="10" t="s">
        <v>13</v>
      </c>
      <c r="B1171" s="10" t="s">
        <v>92</v>
      </c>
      <c r="C1171" s="10" t="s">
        <v>146</v>
      </c>
      <c r="D1171" s="10">
        <v>8</v>
      </c>
      <c r="E1171" s="10">
        <v>1</v>
      </c>
      <c r="F1171" s="10">
        <v>1</v>
      </c>
      <c r="G1171" s="10" t="s">
        <v>50</v>
      </c>
      <c r="H1171" s="10">
        <v>1</v>
      </c>
    </row>
    <row r="1172" spans="1:8">
      <c r="A1172" s="10" t="s">
        <v>13</v>
      </c>
      <c r="B1172" s="10" t="s">
        <v>92</v>
      </c>
      <c r="C1172" s="10" t="s">
        <v>146</v>
      </c>
      <c r="D1172" s="10">
        <v>9</v>
      </c>
      <c r="E1172" s="10">
        <v>1</v>
      </c>
      <c r="F1172" s="10">
        <v>1</v>
      </c>
      <c r="G1172" s="10" t="s">
        <v>50</v>
      </c>
      <c r="H1172" s="10">
        <v>1</v>
      </c>
    </row>
    <row r="1173" spans="1:8">
      <c r="A1173" s="10" t="s">
        <v>13</v>
      </c>
      <c r="B1173" s="10" t="s">
        <v>92</v>
      </c>
      <c r="C1173" s="10" t="s">
        <v>146</v>
      </c>
      <c r="D1173" s="10">
        <v>10</v>
      </c>
      <c r="E1173" s="10">
        <v>1</v>
      </c>
      <c r="F1173" s="10">
        <v>1</v>
      </c>
      <c r="G1173" s="10" t="s">
        <v>50</v>
      </c>
      <c r="H1173" s="10">
        <v>1</v>
      </c>
    </row>
    <row r="1174" spans="1:8">
      <c r="A1174" s="10" t="s">
        <v>13</v>
      </c>
      <c r="B1174" s="10" t="s">
        <v>92</v>
      </c>
      <c r="C1174" s="10" t="s">
        <v>146</v>
      </c>
      <c r="D1174" s="10">
        <v>11</v>
      </c>
      <c r="E1174" s="10">
        <v>1</v>
      </c>
      <c r="F1174" s="10">
        <v>1</v>
      </c>
      <c r="G1174" s="10" t="s">
        <v>50</v>
      </c>
      <c r="H1174" s="10">
        <v>1</v>
      </c>
    </row>
    <row r="1175" spans="1:8">
      <c r="A1175" s="10" t="s">
        <v>13</v>
      </c>
      <c r="B1175" s="10" t="s">
        <v>92</v>
      </c>
      <c r="C1175" s="10" t="s">
        <v>146</v>
      </c>
      <c r="D1175" s="10">
        <v>12</v>
      </c>
      <c r="E1175" s="10">
        <v>1</v>
      </c>
      <c r="F1175" s="10">
        <v>1</v>
      </c>
      <c r="G1175" s="10" t="s">
        <v>50</v>
      </c>
      <c r="H1175" s="10">
        <v>1</v>
      </c>
    </row>
    <row r="1176" spans="1:8">
      <c r="A1176" s="10" t="s">
        <v>13</v>
      </c>
      <c r="B1176" s="10" t="s">
        <v>89</v>
      </c>
      <c r="C1176" s="10" t="s">
        <v>146</v>
      </c>
      <c r="D1176" s="10">
        <v>1</v>
      </c>
      <c r="E1176" s="10">
        <v>1</v>
      </c>
      <c r="F1176" s="10">
        <v>1</v>
      </c>
      <c r="G1176" s="10" t="s">
        <v>50</v>
      </c>
      <c r="H1176" s="10">
        <v>1</v>
      </c>
    </row>
    <row r="1177" spans="1:8">
      <c r="A1177" s="10" t="s">
        <v>13</v>
      </c>
      <c r="B1177" s="10" t="s">
        <v>89</v>
      </c>
      <c r="C1177" s="10" t="s">
        <v>146</v>
      </c>
      <c r="D1177" s="10">
        <v>2</v>
      </c>
      <c r="E1177" s="10">
        <v>1</v>
      </c>
      <c r="F1177" s="10">
        <v>1</v>
      </c>
      <c r="G1177" s="10" t="s">
        <v>50</v>
      </c>
      <c r="H1177" s="10">
        <v>1</v>
      </c>
    </row>
    <row r="1178" spans="1:8">
      <c r="A1178" s="10" t="s">
        <v>13</v>
      </c>
      <c r="B1178" s="10" t="s">
        <v>89</v>
      </c>
      <c r="C1178" s="10" t="s">
        <v>146</v>
      </c>
      <c r="D1178" s="10">
        <v>3</v>
      </c>
      <c r="E1178" s="10">
        <v>1</v>
      </c>
      <c r="F1178" s="10">
        <v>1</v>
      </c>
      <c r="G1178" s="10" t="s">
        <v>50</v>
      </c>
      <c r="H1178" s="10">
        <v>1</v>
      </c>
    </row>
    <row r="1179" spans="1:8">
      <c r="A1179" s="10" t="s">
        <v>13</v>
      </c>
      <c r="B1179" s="10" t="s">
        <v>89</v>
      </c>
      <c r="C1179" s="10" t="s">
        <v>146</v>
      </c>
      <c r="D1179" s="10">
        <v>4</v>
      </c>
      <c r="E1179" s="10">
        <v>1</v>
      </c>
      <c r="F1179" s="10">
        <v>1</v>
      </c>
      <c r="G1179" s="10" t="s">
        <v>50</v>
      </c>
      <c r="H1179" s="10">
        <v>1</v>
      </c>
    </row>
    <row r="1180" spans="1:8">
      <c r="A1180" s="10" t="s">
        <v>13</v>
      </c>
      <c r="B1180" s="10" t="s">
        <v>89</v>
      </c>
      <c r="C1180" s="10" t="s">
        <v>146</v>
      </c>
      <c r="D1180" s="10">
        <v>5</v>
      </c>
      <c r="E1180" s="10">
        <v>1</v>
      </c>
      <c r="F1180" s="10">
        <v>1</v>
      </c>
      <c r="G1180" s="10" t="s">
        <v>50</v>
      </c>
      <c r="H1180" s="10">
        <v>1</v>
      </c>
    </row>
    <row r="1181" spans="1:8">
      <c r="A1181" s="10" t="s">
        <v>13</v>
      </c>
      <c r="B1181" s="10" t="s">
        <v>89</v>
      </c>
      <c r="C1181" s="10" t="s">
        <v>146</v>
      </c>
      <c r="D1181" s="10">
        <v>6</v>
      </c>
      <c r="E1181" s="10">
        <v>1</v>
      </c>
      <c r="F1181" s="10">
        <v>1</v>
      </c>
      <c r="G1181" s="10" t="s">
        <v>50</v>
      </c>
      <c r="H1181" s="10">
        <v>1</v>
      </c>
    </row>
    <row r="1182" spans="1:8">
      <c r="A1182" s="10" t="s">
        <v>13</v>
      </c>
      <c r="B1182" s="10" t="s">
        <v>89</v>
      </c>
      <c r="C1182" s="10" t="s">
        <v>146</v>
      </c>
      <c r="D1182" s="10">
        <v>7</v>
      </c>
      <c r="E1182" s="10">
        <v>1</v>
      </c>
      <c r="F1182" s="10">
        <v>1</v>
      </c>
      <c r="G1182" s="10" t="s">
        <v>50</v>
      </c>
      <c r="H1182" s="10">
        <v>1</v>
      </c>
    </row>
    <row r="1183" spans="1:8">
      <c r="A1183" s="10" t="s">
        <v>13</v>
      </c>
      <c r="B1183" s="10" t="s">
        <v>89</v>
      </c>
      <c r="C1183" s="10" t="s">
        <v>146</v>
      </c>
      <c r="D1183" s="10">
        <v>8</v>
      </c>
      <c r="E1183" s="10">
        <v>1</v>
      </c>
      <c r="F1183" s="10">
        <v>1</v>
      </c>
      <c r="G1183" s="10" t="s">
        <v>50</v>
      </c>
      <c r="H1183" s="10">
        <v>1</v>
      </c>
    </row>
    <row r="1184" spans="1:8">
      <c r="A1184" s="10" t="s">
        <v>13</v>
      </c>
      <c r="B1184" s="10" t="s">
        <v>89</v>
      </c>
      <c r="C1184" s="10" t="s">
        <v>146</v>
      </c>
      <c r="D1184" s="10">
        <v>9</v>
      </c>
      <c r="E1184" s="10">
        <v>1</v>
      </c>
      <c r="F1184" s="10">
        <v>1</v>
      </c>
      <c r="G1184" s="10" t="s">
        <v>50</v>
      </c>
      <c r="H1184" s="10">
        <v>1</v>
      </c>
    </row>
    <row r="1185" spans="1:8">
      <c r="A1185" s="10" t="s">
        <v>13</v>
      </c>
      <c r="B1185" s="10" t="s">
        <v>89</v>
      </c>
      <c r="C1185" s="10" t="s">
        <v>146</v>
      </c>
      <c r="D1185" s="10">
        <v>10</v>
      </c>
      <c r="E1185" s="10">
        <v>1</v>
      </c>
      <c r="F1185" s="10">
        <v>1</v>
      </c>
      <c r="G1185" s="10" t="s">
        <v>50</v>
      </c>
      <c r="H1185" s="10">
        <v>1</v>
      </c>
    </row>
    <row r="1186" spans="1:8">
      <c r="A1186" s="10" t="s">
        <v>13</v>
      </c>
      <c r="B1186" s="10" t="s">
        <v>90</v>
      </c>
      <c r="C1186" s="10" t="s">
        <v>146</v>
      </c>
      <c r="D1186" s="10">
        <v>1</v>
      </c>
      <c r="E1186" s="10">
        <v>1</v>
      </c>
      <c r="F1186" s="10">
        <v>1</v>
      </c>
      <c r="G1186" s="10" t="s">
        <v>50</v>
      </c>
      <c r="H1186" s="10">
        <v>1</v>
      </c>
    </row>
    <row r="1187" spans="1:8">
      <c r="A1187" s="10" t="s">
        <v>13</v>
      </c>
      <c r="B1187" s="10" t="s">
        <v>90</v>
      </c>
      <c r="C1187" s="10" t="s">
        <v>146</v>
      </c>
      <c r="D1187" s="10">
        <v>2</v>
      </c>
      <c r="E1187" s="10">
        <v>1</v>
      </c>
      <c r="F1187" s="10">
        <v>1</v>
      </c>
      <c r="G1187" s="10" t="s">
        <v>50</v>
      </c>
      <c r="H1187" s="10">
        <v>1</v>
      </c>
    </row>
    <row r="1188" spans="1:8">
      <c r="A1188" s="10" t="s">
        <v>13</v>
      </c>
      <c r="B1188" s="10" t="s">
        <v>90</v>
      </c>
      <c r="C1188" s="10" t="s">
        <v>146</v>
      </c>
      <c r="D1188" s="10">
        <v>3</v>
      </c>
      <c r="E1188" s="10">
        <v>1</v>
      </c>
      <c r="F1188" s="10">
        <v>0</v>
      </c>
      <c r="G1188" s="10" t="s">
        <v>50</v>
      </c>
      <c r="H1188" s="10">
        <v>0</v>
      </c>
    </row>
    <row r="1189" spans="1:8">
      <c r="A1189" s="10" t="s">
        <v>13</v>
      </c>
      <c r="B1189" s="10" t="s">
        <v>90</v>
      </c>
      <c r="C1189" s="10" t="s">
        <v>146</v>
      </c>
      <c r="D1189" s="10">
        <v>4</v>
      </c>
      <c r="E1189" s="10">
        <v>1</v>
      </c>
      <c r="F1189" s="10">
        <v>1</v>
      </c>
      <c r="G1189" s="10" t="s">
        <v>50</v>
      </c>
      <c r="H1189" s="10">
        <v>1</v>
      </c>
    </row>
    <row r="1190" spans="1:8">
      <c r="A1190" s="10" t="s">
        <v>13</v>
      </c>
      <c r="B1190" s="10" t="s">
        <v>90</v>
      </c>
      <c r="C1190" s="10" t="s">
        <v>146</v>
      </c>
      <c r="D1190" s="10">
        <v>5</v>
      </c>
      <c r="E1190" s="10">
        <v>1</v>
      </c>
      <c r="F1190" s="10">
        <v>1</v>
      </c>
      <c r="G1190" s="10" t="s">
        <v>50</v>
      </c>
      <c r="H1190" s="10">
        <v>1</v>
      </c>
    </row>
    <row r="1191" spans="1:8">
      <c r="A1191" s="10" t="s">
        <v>13</v>
      </c>
      <c r="B1191" s="10" t="s">
        <v>90</v>
      </c>
      <c r="C1191" s="10" t="s">
        <v>146</v>
      </c>
      <c r="D1191" s="10">
        <v>6</v>
      </c>
      <c r="E1191" s="10">
        <v>1</v>
      </c>
      <c r="F1191" s="10">
        <v>0</v>
      </c>
      <c r="G1191" s="10" t="s">
        <v>50</v>
      </c>
      <c r="H1191" s="10">
        <v>0</v>
      </c>
    </row>
    <row r="1192" spans="1:8">
      <c r="A1192" s="10" t="s">
        <v>13</v>
      </c>
      <c r="B1192" s="10" t="s">
        <v>90</v>
      </c>
      <c r="C1192" s="10" t="s">
        <v>146</v>
      </c>
      <c r="D1192" s="10">
        <v>7</v>
      </c>
      <c r="E1192" s="10">
        <v>1</v>
      </c>
      <c r="F1192" s="10">
        <v>1</v>
      </c>
      <c r="G1192" s="10" t="s">
        <v>50</v>
      </c>
      <c r="H1192" s="10">
        <v>1</v>
      </c>
    </row>
    <row r="1193" spans="1:8">
      <c r="A1193" s="10" t="s">
        <v>13</v>
      </c>
      <c r="B1193" s="10" t="s">
        <v>90</v>
      </c>
      <c r="C1193" s="10" t="s">
        <v>146</v>
      </c>
      <c r="D1193" s="10">
        <v>8</v>
      </c>
      <c r="E1193" s="10">
        <v>1</v>
      </c>
      <c r="F1193" s="10">
        <v>1</v>
      </c>
      <c r="G1193" s="10" t="s">
        <v>50</v>
      </c>
      <c r="H1193" s="10">
        <v>1</v>
      </c>
    </row>
    <row r="1194" spans="1:8">
      <c r="A1194" s="10" t="s">
        <v>13</v>
      </c>
      <c r="B1194" s="10" t="s">
        <v>90</v>
      </c>
      <c r="C1194" s="10" t="s">
        <v>146</v>
      </c>
      <c r="D1194" s="10">
        <v>9</v>
      </c>
      <c r="E1194" s="10">
        <v>1</v>
      </c>
      <c r="F1194" s="10">
        <v>1</v>
      </c>
      <c r="G1194" s="10" t="s">
        <v>50</v>
      </c>
      <c r="H1194" s="10">
        <v>1</v>
      </c>
    </row>
    <row r="1195" spans="1:8">
      <c r="A1195" s="10" t="s">
        <v>13</v>
      </c>
      <c r="B1195" s="10" t="s">
        <v>90</v>
      </c>
      <c r="C1195" s="10" t="s">
        <v>146</v>
      </c>
      <c r="D1195" s="10">
        <v>10</v>
      </c>
      <c r="E1195" s="10">
        <v>1</v>
      </c>
      <c r="F1195" s="10">
        <v>1</v>
      </c>
      <c r="G1195" s="10" t="s">
        <v>50</v>
      </c>
      <c r="H1195" s="10">
        <v>1</v>
      </c>
    </row>
    <row r="1196" spans="1:8">
      <c r="A1196" s="10" t="s">
        <v>13</v>
      </c>
      <c r="B1196" s="10" t="s">
        <v>91</v>
      </c>
      <c r="C1196" s="10" t="s">
        <v>146</v>
      </c>
      <c r="D1196" s="10">
        <v>1</v>
      </c>
      <c r="E1196" s="10">
        <v>1</v>
      </c>
      <c r="F1196" s="10">
        <v>1</v>
      </c>
      <c r="G1196" s="10" t="s">
        <v>50</v>
      </c>
      <c r="H1196" s="10">
        <v>1</v>
      </c>
    </row>
    <row r="1197" spans="1:8">
      <c r="A1197" s="10" t="s">
        <v>13</v>
      </c>
      <c r="B1197" s="10" t="s">
        <v>91</v>
      </c>
      <c r="C1197" s="10" t="s">
        <v>146</v>
      </c>
      <c r="D1197" s="10">
        <v>2</v>
      </c>
      <c r="E1197" s="10">
        <v>1</v>
      </c>
      <c r="F1197" s="10">
        <v>1</v>
      </c>
      <c r="G1197" s="10" t="s">
        <v>50</v>
      </c>
      <c r="H1197" s="10">
        <v>1</v>
      </c>
    </row>
    <row r="1198" spans="1:8">
      <c r="A1198" s="10" t="s">
        <v>13</v>
      </c>
      <c r="B1198" s="10" t="s">
        <v>91</v>
      </c>
      <c r="C1198" s="10" t="s">
        <v>146</v>
      </c>
      <c r="D1198" s="10">
        <v>3</v>
      </c>
      <c r="E1198" s="10">
        <v>1</v>
      </c>
      <c r="F1198" s="10">
        <v>1</v>
      </c>
      <c r="G1198" s="10" t="s">
        <v>50</v>
      </c>
      <c r="H1198" s="10">
        <v>1</v>
      </c>
    </row>
    <row r="1199" spans="1:8">
      <c r="A1199" s="10" t="s">
        <v>13</v>
      </c>
      <c r="B1199" s="10" t="s">
        <v>91</v>
      </c>
      <c r="C1199" s="10" t="s">
        <v>146</v>
      </c>
      <c r="D1199" s="10">
        <v>4</v>
      </c>
      <c r="E1199" s="10">
        <v>1</v>
      </c>
      <c r="F1199" s="10">
        <v>1</v>
      </c>
      <c r="G1199" s="10" t="s">
        <v>50</v>
      </c>
      <c r="H1199" s="10">
        <v>1</v>
      </c>
    </row>
    <row r="1200" spans="1:8">
      <c r="A1200" s="10" t="s">
        <v>13</v>
      </c>
      <c r="B1200" s="10" t="s">
        <v>91</v>
      </c>
      <c r="C1200" s="10" t="s">
        <v>146</v>
      </c>
      <c r="D1200" s="10">
        <v>5</v>
      </c>
      <c r="E1200" s="10">
        <v>1</v>
      </c>
      <c r="F1200" s="10">
        <v>1</v>
      </c>
      <c r="G1200" s="10" t="s">
        <v>50</v>
      </c>
      <c r="H1200" s="10">
        <v>1</v>
      </c>
    </row>
    <row r="1201" spans="1:8">
      <c r="A1201" s="10" t="s">
        <v>13</v>
      </c>
      <c r="B1201" s="10" t="s">
        <v>91</v>
      </c>
      <c r="C1201" s="10" t="s">
        <v>146</v>
      </c>
      <c r="D1201" s="10">
        <v>6</v>
      </c>
      <c r="E1201" s="10">
        <v>1</v>
      </c>
      <c r="F1201" s="10">
        <v>0</v>
      </c>
      <c r="G1201" s="10" t="s">
        <v>50</v>
      </c>
      <c r="H1201" s="10">
        <v>0</v>
      </c>
    </row>
    <row r="1202" spans="1:8">
      <c r="A1202" s="10" t="s">
        <v>13</v>
      </c>
      <c r="B1202" s="10" t="s">
        <v>91</v>
      </c>
      <c r="C1202" s="10" t="s">
        <v>146</v>
      </c>
      <c r="D1202" s="10">
        <v>7</v>
      </c>
      <c r="E1202" s="10">
        <v>1</v>
      </c>
      <c r="F1202" s="10">
        <v>1</v>
      </c>
      <c r="G1202" s="10" t="s">
        <v>50</v>
      </c>
      <c r="H1202" s="10">
        <v>1</v>
      </c>
    </row>
    <row r="1203" spans="1:8">
      <c r="A1203" s="10" t="s">
        <v>13</v>
      </c>
      <c r="B1203" s="10" t="s">
        <v>91</v>
      </c>
      <c r="C1203" s="10" t="s">
        <v>146</v>
      </c>
      <c r="D1203" s="10">
        <v>8</v>
      </c>
      <c r="E1203" s="10">
        <v>1</v>
      </c>
      <c r="F1203" s="10">
        <v>1</v>
      </c>
      <c r="G1203" s="10" t="s">
        <v>50</v>
      </c>
      <c r="H1203" s="10">
        <v>1</v>
      </c>
    </row>
    <row r="1204" spans="1:8">
      <c r="A1204" s="10" t="s">
        <v>13</v>
      </c>
      <c r="B1204" s="10" t="s">
        <v>91</v>
      </c>
      <c r="C1204" s="10" t="s">
        <v>146</v>
      </c>
      <c r="D1204" s="10">
        <v>9</v>
      </c>
      <c r="E1204" s="10">
        <v>1</v>
      </c>
      <c r="F1204" s="10">
        <v>1</v>
      </c>
      <c r="G1204" s="10" t="s">
        <v>50</v>
      </c>
      <c r="H1204" s="10">
        <v>1</v>
      </c>
    </row>
    <row r="1205" spans="1:8">
      <c r="A1205" s="10" t="s">
        <v>13</v>
      </c>
      <c r="B1205" s="10" t="s">
        <v>91</v>
      </c>
      <c r="C1205" s="10" t="s">
        <v>146</v>
      </c>
      <c r="D1205" s="10">
        <v>10</v>
      </c>
      <c r="E1205" s="10">
        <v>1</v>
      </c>
      <c r="F1205" s="10">
        <v>1</v>
      </c>
      <c r="G1205" s="10" t="s">
        <v>50</v>
      </c>
      <c r="H1205" s="10">
        <v>1</v>
      </c>
    </row>
    <row r="1206" spans="1:8">
      <c r="A1206" s="10" t="s">
        <v>1509</v>
      </c>
      <c r="B1206" s="10" t="s">
        <v>152</v>
      </c>
      <c r="C1206" s="10" t="s">
        <v>146</v>
      </c>
      <c r="D1206" s="10">
        <v>1</v>
      </c>
      <c r="E1206" s="10">
        <v>1</v>
      </c>
      <c r="F1206" s="10">
        <v>1</v>
      </c>
      <c r="G1206" s="10" t="s">
        <v>50</v>
      </c>
      <c r="H1206" s="10">
        <v>1</v>
      </c>
    </row>
    <row r="1207" spans="1:8">
      <c r="A1207" s="10" t="s">
        <v>1509</v>
      </c>
      <c r="B1207" s="10" t="s">
        <v>152</v>
      </c>
      <c r="C1207" s="10" t="s">
        <v>146</v>
      </c>
      <c r="D1207" s="10">
        <v>2</v>
      </c>
      <c r="E1207" s="10">
        <v>1</v>
      </c>
      <c r="F1207" s="10">
        <v>1</v>
      </c>
      <c r="G1207" s="10" t="s">
        <v>50</v>
      </c>
      <c r="H1207" s="10">
        <v>1</v>
      </c>
    </row>
    <row r="1208" spans="1:8">
      <c r="A1208" s="10" t="s">
        <v>1509</v>
      </c>
      <c r="B1208" s="10" t="s">
        <v>152</v>
      </c>
      <c r="C1208" s="10" t="s">
        <v>146</v>
      </c>
      <c r="D1208" s="10">
        <v>3</v>
      </c>
      <c r="E1208" s="10">
        <v>1</v>
      </c>
      <c r="F1208" s="10">
        <v>1</v>
      </c>
      <c r="G1208" s="10" t="s">
        <v>50</v>
      </c>
      <c r="H1208" s="10">
        <v>1</v>
      </c>
    </row>
    <row r="1209" spans="1:8">
      <c r="A1209" s="10" t="s">
        <v>1509</v>
      </c>
      <c r="B1209" s="10" t="s">
        <v>152</v>
      </c>
      <c r="C1209" s="10" t="s">
        <v>146</v>
      </c>
      <c r="D1209" s="10">
        <v>4</v>
      </c>
      <c r="E1209" s="10">
        <v>1</v>
      </c>
      <c r="F1209" s="10">
        <v>1</v>
      </c>
      <c r="G1209" s="10" t="s">
        <v>50</v>
      </c>
      <c r="H1209" s="10">
        <v>1</v>
      </c>
    </row>
    <row r="1210" spans="1:8">
      <c r="A1210" s="10" t="s">
        <v>1509</v>
      </c>
      <c r="B1210" s="10" t="s">
        <v>152</v>
      </c>
      <c r="C1210" s="10" t="s">
        <v>146</v>
      </c>
      <c r="D1210" s="10">
        <v>5</v>
      </c>
      <c r="E1210" s="10">
        <v>1</v>
      </c>
      <c r="F1210" s="10">
        <v>1</v>
      </c>
      <c r="G1210" s="10" t="s">
        <v>50</v>
      </c>
      <c r="H1210" s="10">
        <v>1</v>
      </c>
    </row>
    <row r="1211" spans="1:8">
      <c r="A1211" s="10" t="s">
        <v>1509</v>
      </c>
      <c r="B1211" s="10" t="s">
        <v>152</v>
      </c>
      <c r="C1211" s="10" t="s">
        <v>146</v>
      </c>
      <c r="D1211" s="10">
        <v>6</v>
      </c>
      <c r="E1211" s="10">
        <v>1</v>
      </c>
      <c r="F1211" s="10">
        <v>0</v>
      </c>
      <c r="G1211" s="10" t="s">
        <v>50</v>
      </c>
      <c r="H1211" s="10">
        <v>0</v>
      </c>
    </row>
    <row r="1212" spans="1:8">
      <c r="A1212" s="10" t="s">
        <v>1509</v>
      </c>
      <c r="B1212" s="10" t="s">
        <v>152</v>
      </c>
      <c r="C1212" s="10" t="s">
        <v>146</v>
      </c>
      <c r="D1212" s="10">
        <v>7</v>
      </c>
      <c r="E1212" s="10">
        <v>1</v>
      </c>
      <c r="F1212" s="10">
        <v>1</v>
      </c>
      <c r="G1212" s="10" t="s">
        <v>50</v>
      </c>
      <c r="H1212" s="10">
        <v>1</v>
      </c>
    </row>
    <row r="1213" spans="1:8">
      <c r="A1213" s="10" t="s">
        <v>1509</v>
      </c>
      <c r="B1213" s="10" t="s">
        <v>152</v>
      </c>
      <c r="C1213" s="10" t="s">
        <v>146</v>
      </c>
      <c r="D1213" s="10">
        <v>8</v>
      </c>
      <c r="E1213" s="10">
        <v>1</v>
      </c>
      <c r="F1213" s="10">
        <v>0</v>
      </c>
      <c r="G1213" s="10" t="s">
        <v>50</v>
      </c>
      <c r="H1213" s="10">
        <v>0</v>
      </c>
    </row>
    <row r="1214" spans="1:8">
      <c r="A1214" s="10" t="s">
        <v>1509</v>
      </c>
      <c r="B1214" s="10" t="s">
        <v>152</v>
      </c>
      <c r="C1214" s="10" t="s">
        <v>146</v>
      </c>
      <c r="D1214" s="10">
        <v>9</v>
      </c>
      <c r="E1214" s="10">
        <v>1</v>
      </c>
      <c r="F1214" s="10">
        <v>1</v>
      </c>
      <c r="G1214" s="10" t="s">
        <v>50</v>
      </c>
      <c r="H1214" s="10">
        <v>1</v>
      </c>
    </row>
    <row r="1215" spans="1:8">
      <c r="A1215" s="10" t="s">
        <v>1509</v>
      </c>
      <c r="B1215" s="10" t="s">
        <v>152</v>
      </c>
      <c r="C1215" s="10" t="s">
        <v>146</v>
      </c>
      <c r="D1215" s="10">
        <v>10</v>
      </c>
      <c r="E1215" s="10">
        <v>1</v>
      </c>
      <c r="F1215" s="10">
        <v>1</v>
      </c>
      <c r="G1215" s="10" t="s">
        <v>50</v>
      </c>
      <c r="H1215" s="10">
        <v>1</v>
      </c>
    </row>
    <row r="1216" spans="1:8">
      <c r="A1216" s="10" t="s">
        <v>1509</v>
      </c>
      <c r="B1216" s="10" t="s">
        <v>153</v>
      </c>
      <c r="C1216" s="10" t="s">
        <v>146</v>
      </c>
      <c r="D1216" s="10">
        <v>1</v>
      </c>
      <c r="E1216" s="10">
        <v>1</v>
      </c>
      <c r="F1216" s="10">
        <v>1</v>
      </c>
      <c r="G1216" s="10" t="s">
        <v>50</v>
      </c>
      <c r="H1216" s="10">
        <v>1</v>
      </c>
    </row>
    <row r="1217" spans="1:8">
      <c r="A1217" s="10" t="s">
        <v>1509</v>
      </c>
      <c r="B1217" s="10" t="s">
        <v>153</v>
      </c>
      <c r="C1217" s="10" t="s">
        <v>146</v>
      </c>
      <c r="D1217" s="10">
        <v>2</v>
      </c>
      <c r="E1217" s="10">
        <v>1</v>
      </c>
      <c r="F1217" s="10">
        <v>1</v>
      </c>
      <c r="G1217" s="10" t="s">
        <v>50</v>
      </c>
      <c r="H1217" s="10">
        <v>1</v>
      </c>
    </row>
    <row r="1218" spans="1:8">
      <c r="A1218" s="10" t="s">
        <v>1509</v>
      </c>
      <c r="B1218" s="10" t="s">
        <v>153</v>
      </c>
      <c r="C1218" s="10" t="s">
        <v>146</v>
      </c>
      <c r="D1218" s="10">
        <v>4</v>
      </c>
      <c r="E1218" s="10">
        <v>1</v>
      </c>
      <c r="F1218" s="10">
        <v>0</v>
      </c>
      <c r="G1218" s="10" t="s">
        <v>50</v>
      </c>
      <c r="H1218" s="10">
        <v>0</v>
      </c>
    </row>
    <row r="1219" spans="1:8">
      <c r="A1219" s="10" t="s">
        <v>1509</v>
      </c>
      <c r="B1219" s="10" t="s">
        <v>153</v>
      </c>
      <c r="C1219" s="10" t="s">
        <v>146</v>
      </c>
      <c r="D1219" s="10">
        <v>5</v>
      </c>
      <c r="E1219" s="10">
        <v>1</v>
      </c>
      <c r="F1219" s="10">
        <v>1</v>
      </c>
      <c r="G1219" s="10" t="s">
        <v>50</v>
      </c>
      <c r="H1219" s="10">
        <v>1</v>
      </c>
    </row>
    <row r="1220" spans="1:8">
      <c r="A1220" s="10" t="s">
        <v>1509</v>
      </c>
      <c r="B1220" s="10" t="s">
        <v>153</v>
      </c>
      <c r="C1220" s="10" t="s">
        <v>146</v>
      </c>
      <c r="D1220" s="10">
        <v>6</v>
      </c>
      <c r="E1220" s="10">
        <v>1</v>
      </c>
      <c r="F1220" s="10">
        <v>1</v>
      </c>
      <c r="G1220" s="10" t="s">
        <v>50</v>
      </c>
      <c r="H1220" s="10">
        <v>1</v>
      </c>
    </row>
    <row r="1221" spans="1:8">
      <c r="A1221" s="10" t="s">
        <v>1509</v>
      </c>
      <c r="B1221" s="10" t="s">
        <v>153</v>
      </c>
      <c r="C1221" s="10" t="s">
        <v>146</v>
      </c>
      <c r="D1221" s="10">
        <v>7</v>
      </c>
      <c r="E1221" s="10">
        <v>1</v>
      </c>
      <c r="F1221" s="10">
        <v>1</v>
      </c>
      <c r="G1221" s="10" t="s">
        <v>50</v>
      </c>
      <c r="H1221" s="10">
        <v>1</v>
      </c>
    </row>
    <row r="1222" spans="1:8">
      <c r="A1222" s="10" t="s">
        <v>1509</v>
      </c>
      <c r="B1222" s="10" t="s">
        <v>153</v>
      </c>
      <c r="C1222" s="10" t="s">
        <v>146</v>
      </c>
      <c r="D1222" s="10">
        <v>8</v>
      </c>
      <c r="E1222" s="10">
        <v>1</v>
      </c>
      <c r="F1222" s="10">
        <v>1</v>
      </c>
      <c r="G1222" s="10" t="s">
        <v>50</v>
      </c>
      <c r="H1222" s="10">
        <v>1</v>
      </c>
    </row>
    <row r="1223" spans="1:8">
      <c r="A1223" s="10" t="s">
        <v>1509</v>
      </c>
      <c r="B1223" s="10" t="s">
        <v>153</v>
      </c>
      <c r="C1223" s="10" t="s">
        <v>146</v>
      </c>
      <c r="D1223" s="10">
        <v>9</v>
      </c>
      <c r="E1223" s="10">
        <v>1</v>
      </c>
      <c r="F1223" s="10">
        <v>1</v>
      </c>
      <c r="G1223" s="10" t="s">
        <v>50</v>
      </c>
      <c r="H1223" s="10">
        <v>1</v>
      </c>
    </row>
    <row r="1224" spans="1:8">
      <c r="A1224" s="10" t="s">
        <v>1509</v>
      </c>
      <c r="B1224" s="10" t="s">
        <v>153</v>
      </c>
      <c r="C1224" s="10" t="s">
        <v>146</v>
      </c>
      <c r="D1224" s="10">
        <v>10</v>
      </c>
      <c r="E1224" s="10">
        <v>1</v>
      </c>
      <c r="F1224" s="10">
        <v>0</v>
      </c>
      <c r="G1224" s="10" t="s">
        <v>50</v>
      </c>
      <c r="H1224" s="10">
        <v>0</v>
      </c>
    </row>
    <row r="1225" spans="1:8">
      <c r="A1225" s="10" t="s">
        <v>1509</v>
      </c>
      <c r="B1225" s="10" t="s">
        <v>153</v>
      </c>
      <c r="C1225" s="10" t="s">
        <v>146</v>
      </c>
      <c r="D1225" s="10">
        <v>11</v>
      </c>
      <c r="E1225" s="10">
        <v>1</v>
      </c>
      <c r="F1225" s="10">
        <v>1</v>
      </c>
      <c r="G1225" s="10" t="s">
        <v>50</v>
      </c>
      <c r="H1225" s="10">
        <v>1</v>
      </c>
    </row>
    <row r="1226" spans="1:8">
      <c r="A1226" s="10" t="s">
        <v>1509</v>
      </c>
      <c r="B1226" s="10" t="s">
        <v>154</v>
      </c>
      <c r="C1226" s="10" t="s">
        <v>146</v>
      </c>
      <c r="D1226" s="10">
        <v>1</v>
      </c>
      <c r="E1226" s="10">
        <v>1</v>
      </c>
      <c r="F1226" s="10">
        <v>1</v>
      </c>
      <c r="G1226" s="10" t="s">
        <v>50</v>
      </c>
      <c r="H1226" s="10">
        <v>1</v>
      </c>
    </row>
    <row r="1227" spans="1:8">
      <c r="A1227" s="10" t="s">
        <v>1509</v>
      </c>
      <c r="B1227" s="10" t="s">
        <v>154</v>
      </c>
      <c r="C1227" s="10" t="s">
        <v>146</v>
      </c>
      <c r="D1227" s="10">
        <v>2</v>
      </c>
      <c r="E1227" s="10">
        <v>1</v>
      </c>
      <c r="F1227" s="10">
        <v>1</v>
      </c>
      <c r="G1227" s="10" t="s">
        <v>50</v>
      </c>
      <c r="H1227" s="10">
        <v>1</v>
      </c>
    </row>
    <row r="1228" spans="1:8">
      <c r="A1228" s="10" t="s">
        <v>1509</v>
      </c>
      <c r="B1228" s="10" t="s">
        <v>154</v>
      </c>
      <c r="C1228" s="10" t="s">
        <v>146</v>
      </c>
      <c r="D1228" s="10">
        <v>3</v>
      </c>
      <c r="E1228" s="10">
        <v>1</v>
      </c>
      <c r="F1228" s="10">
        <v>1</v>
      </c>
      <c r="G1228" s="10" t="s">
        <v>50</v>
      </c>
      <c r="H1228" s="10">
        <v>1</v>
      </c>
    </row>
    <row r="1229" spans="1:8">
      <c r="A1229" s="10" t="s">
        <v>1509</v>
      </c>
      <c r="B1229" s="10" t="s">
        <v>154</v>
      </c>
      <c r="C1229" s="10" t="s">
        <v>146</v>
      </c>
      <c r="D1229" s="10">
        <v>4</v>
      </c>
      <c r="E1229" s="10">
        <v>1</v>
      </c>
      <c r="F1229" s="10">
        <v>1</v>
      </c>
      <c r="G1229" s="10" t="s">
        <v>50</v>
      </c>
      <c r="H1229" s="10">
        <v>1</v>
      </c>
    </row>
    <row r="1230" spans="1:8">
      <c r="A1230" s="10" t="s">
        <v>1509</v>
      </c>
      <c r="B1230" s="10" t="s">
        <v>154</v>
      </c>
      <c r="C1230" s="10" t="s">
        <v>146</v>
      </c>
      <c r="D1230" s="10">
        <v>5</v>
      </c>
      <c r="E1230" s="10">
        <v>1</v>
      </c>
      <c r="F1230" s="10">
        <v>1</v>
      </c>
      <c r="G1230" s="10" t="s">
        <v>50</v>
      </c>
      <c r="H1230" s="10">
        <v>1</v>
      </c>
    </row>
    <row r="1231" spans="1:8">
      <c r="A1231" s="10" t="s">
        <v>1509</v>
      </c>
      <c r="B1231" s="10" t="s">
        <v>154</v>
      </c>
      <c r="C1231" s="10" t="s">
        <v>146</v>
      </c>
      <c r="D1231" s="10">
        <v>6</v>
      </c>
      <c r="E1231" s="10">
        <v>1</v>
      </c>
      <c r="F1231" s="10">
        <v>1</v>
      </c>
      <c r="G1231" s="10" t="s">
        <v>50</v>
      </c>
      <c r="H1231" s="10">
        <v>1</v>
      </c>
    </row>
    <row r="1232" spans="1:8">
      <c r="A1232" s="10" t="s">
        <v>1509</v>
      </c>
      <c r="B1232" s="10" t="s">
        <v>154</v>
      </c>
      <c r="C1232" s="10" t="s">
        <v>146</v>
      </c>
      <c r="D1232" s="10">
        <v>7</v>
      </c>
      <c r="E1232" s="10">
        <v>1</v>
      </c>
      <c r="F1232" s="10">
        <v>1</v>
      </c>
      <c r="G1232" s="10" t="s">
        <v>50</v>
      </c>
      <c r="H1232" s="10">
        <v>1</v>
      </c>
    </row>
    <row r="1233" spans="1:8">
      <c r="A1233" s="10" t="s">
        <v>1509</v>
      </c>
      <c r="B1233" s="10" t="s">
        <v>154</v>
      </c>
      <c r="C1233" s="10" t="s">
        <v>146</v>
      </c>
      <c r="D1233" s="10">
        <v>8</v>
      </c>
      <c r="E1233" s="10">
        <v>1</v>
      </c>
      <c r="F1233" s="10">
        <v>1</v>
      </c>
      <c r="G1233" s="10" t="s">
        <v>50</v>
      </c>
      <c r="H1233" s="10">
        <v>1</v>
      </c>
    </row>
    <row r="1234" spans="1:8">
      <c r="A1234" s="10" t="s">
        <v>1509</v>
      </c>
      <c r="B1234" s="10" t="s">
        <v>154</v>
      </c>
      <c r="C1234" s="10" t="s">
        <v>146</v>
      </c>
      <c r="D1234" s="10">
        <v>9</v>
      </c>
      <c r="E1234" s="10">
        <v>1</v>
      </c>
      <c r="F1234" s="10">
        <v>1</v>
      </c>
      <c r="G1234" s="10" t="s">
        <v>50</v>
      </c>
      <c r="H1234" s="10">
        <v>1</v>
      </c>
    </row>
    <row r="1235" spans="1:8">
      <c r="A1235" s="10" t="s">
        <v>1509</v>
      </c>
      <c r="B1235" s="10" t="s">
        <v>154</v>
      </c>
      <c r="C1235" s="10" t="s">
        <v>146</v>
      </c>
      <c r="D1235" s="10">
        <v>10</v>
      </c>
      <c r="E1235" s="10">
        <v>1</v>
      </c>
      <c r="F1235" s="10">
        <v>1</v>
      </c>
      <c r="G1235" s="10" t="s">
        <v>50</v>
      </c>
      <c r="H1235" s="10">
        <v>1</v>
      </c>
    </row>
    <row r="1236" spans="1:8">
      <c r="A1236" s="10" t="s">
        <v>1509</v>
      </c>
      <c r="B1236" s="10" t="s">
        <v>155</v>
      </c>
      <c r="C1236" s="10" t="s">
        <v>146</v>
      </c>
      <c r="D1236" s="10">
        <v>2</v>
      </c>
      <c r="E1236" s="10">
        <v>1</v>
      </c>
      <c r="F1236" s="10">
        <v>1</v>
      </c>
      <c r="G1236" s="10" t="s">
        <v>50</v>
      </c>
      <c r="H1236" s="10">
        <v>1</v>
      </c>
    </row>
    <row r="1237" spans="1:8">
      <c r="A1237" s="10" t="s">
        <v>1509</v>
      </c>
      <c r="B1237" s="10" t="s">
        <v>155</v>
      </c>
      <c r="C1237" s="10" t="s">
        <v>146</v>
      </c>
      <c r="D1237" s="10">
        <v>3</v>
      </c>
      <c r="E1237" s="10">
        <v>1</v>
      </c>
      <c r="F1237" s="10">
        <v>1</v>
      </c>
      <c r="G1237" s="10" t="s">
        <v>50</v>
      </c>
      <c r="H1237" s="10">
        <v>1</v>
      </c>
    </row>
    <row r="1238" spans="1:8">
      <c r="A1238" s="10" t="s">
        <v>1509</v>
      </c>
      <c r="B1238" s="10" t="s">
        <v>155</v>
      </c>
      <c r="C1238" s="10" t="s">
        <v>146</v>
      </c>
      <c r="D1238" s="10">
        <v>4</v>
      </c>
      <c r="E1238" s="10">
        <v>1</v>
      </c>
      <c r="F1238" s="10">
        <v>1</v>
      </c>
      <c r="G1238" s="10" t="s">
        <v>50</v>
      </c>
      <c r="H1238" s="10">
        <v>1</v>
      </c>
    </row>
    <row r="1239" spans="1:8">
      <c r="A1239" s="10" t="s">
        <v>1509</v>
      </c>
      <c r="B1239" s="10" t="s">
        <v>155</v>
      </c>
      <c r="C1239" s="10" t="s">
        <v>146</v>
      </c>
      <c r="D1239" s="10">
        <v>5</v>
      </c>
      <c r="E1239" s="10">
        <v>1</v>
      </c>
      <c r="F1239" s="10">
        <v>1</v>
      </c>
      <c r="G1239" s="10" t="s">
        <v>50</v>
      </c>
      <c r="H1239" s="10">
        <v>1</v>
      </c>
    </row>
    <row r="1240" spans="1:8">
      <c r="A1240" s="10" t="s">
        <v>1509</v>
      </c>
      <c r="B1240" s="10" t="s">
        <v>155</v>
      </c>
      <c r="C1240" s="10" t="s">
        <v>146</v>
      </c>
      <c r="D1240" s="10">
        <v>7</v>
      </c>
      <c r="E1240" s="10">
        <v>1</v>
      </c>
      <c r="F1240" s="10">
        <v>1</v>
      </c>
      <c r="G1240" s="10" t="s">
        <v>50</v>
      </c>
      <c r="H1240" s="10">
        <v>1</v>
      </c>
    </row>
    <row r="1241" spans="1:8">
      <c r="A1241" s="10" t="s">
        <v>1509</v>
      </c>
      <c r="B1241" s="10" t="s">
        <v>155</v>
      </c>
      <c r="C1241" s="10" t="s">
        <v>146</v>
      </c>
      <c r="D1241" s="10">
        <v>8</v>
      </c>
      <c r="E1241" s="10">
        <v>1</v>
      </c>
      <c r="F1241" s="10">
        <v>1</v>
      </c>
      <c r="G1241" s="10" t="s">
        <v>50</v>
      </c>
      <c r="H1241" s="10">
        <v>1</v>
      </c>
    </row>
    <row r="1242" spans="1:8">
      <c r="A1242" s="10" t="s">
        <v>1509</v>
      </c>
      <c r="B1242" s="10" t="s">
        <v>155</v>
      </c>
      <c r="C1242" s="10" t="s">
        <v>146</v>
      </c>
      <c r="D1242" s="10">
        <v>9</v>
      </c>
      <c r="E1242" s="10">
        <v>1</v>
      </c>
      <c r="F1242" s="10">
        <v>1</v>
      </c>
      <c r="G1242" s="10" t="s">
        <v>50</v>
      </c>
      <c r="H1242" s="10">
        <v>1</v>
      </c>
    </row>
    <row r="1243" spans="1:8">
      <c r="A1243" s="10" t="s">
        <v>1509</v>
      </c>
      <c r="B1243" s="10" t="s">
        <v>155</v>
      </c>
      <c r="C1243" s="10" t="s">
        <v>146</v>
      </c>
      <c r="D1243" s="10">
        <v>10</v>
      </c>
      <c r="E1243" s="10">
        <v>1</v>
      </c>
      <c r="F1243" s="10">
        <v>1</v>
      </c>
      <c r="G1243" s="10" t="s">
        <v>50</v>
      </c>
      <c r="H1243" s="10">
        <v>1</v>
      </c>
    </row>
    <row r="1244" spans="1:8">
      <c r="A1244" s="10" t="s">
        <v>1509</v>
      </c>
      <c r="B1244" s="10" t="s">
        <v>155</v>
      </c>
      <c r="C1244" s="10" t="s">
        <v>146</v>
      </c>
      <c r="D1244" s="10">
        <v>11</v>
      </c>
      <c r="E1244" s="10">
        <v>1</v>
      </c>
      <c r="F1244" s="10">
        <v>1</v>
      </c>
      <c r="G1244" s="10" t="s">
        <v>50</v>
      </c>
      <c r="H1244" s="10">
        <v>1</v>
      </c>
    </row>
    <row r="1245" spans="1:8">
      <c r="A1245" s="10" t="s">
        <v>1509</v>
      </c>
      <c r="B1245" s="10" t="s">
        <v>155</v>
      </c>
      <c r="C1245" s="10" t="s">
        <v>146</v>
      </c>
      <c r="D1245" s="10">
        <v>17</v>
      </c>
      <c r="E1245" s="10">
        <v>1</v>
      </c>
      <c r="F1245" s="10">
        <v>1</v>
      </c>
      <c r="G1245" s="10" t="s">
        <v>50</v>
      </c>
      <c r="H1245" s="10">
        <v>1</v>
      </c>
    </row>
    <row r="1246" spans="1:8">
      <c r="A1246" s="10" t="s">
        <v>18</v>
      </c>
      <c r="B1246" s="10" t="s">
        <v>97</v>
      </c>
      <c r="C1246" s="10" t="s">
        <v>146</v>
      </c>
      <c r="D1246" s="10">
        <v>1</v>
      </c>
      <c r="E1246" s="10">
        <v>1</v>
      </c>
      <c r="F1246" s="10">
        <v>0</v>
      </c>
      <c r="G1246" s="10" t="s">
        <v>50</v>
      </c>
      <c r="H1246" s="10">
        <v>0</v>
      </c>
    </row>
    <row r="1247" spans="1:8">
      <c r="A1247" s="10" t="s">
        <v>18</v>
      </c>
      <c r="B1247" s="10" t="s">
        <v>97</v>
      </c>
      <c r="C1247" s="10" t="s">
        <v>146</v>
      </c>
      <c r="D1247" s="10">
        <v>2</v>
      </c>
      <c r="E1247" s="10">
        <v>1</v>
      </c>
      <c r="F1247" s="10">
        <v>1</v>
      </c>
      <c r="G1247" s="10" t="s">
        <v>50</v>
      </c>
      <c r="H1247" s="10">
        <v>1</v>
      </c>
    </row>
    <row r="1248" spans="1:8">
      <c r="A1248" s="10" t="s">
        <v>18</v>
      </c>
      <c r="B1248" s="10" t="s">
        <v>97</v>
      </c>
      <c r="C1248" s="10" t="s">
        <v>146</v>
      </c>
      <c r="D1248" s="10">
        <v>3</v>
      </c>
      <c r="E1248" s="10">
        <v>1</v>
      </c>
      <c r="F1248" s="10">
        <v>1</v>
      </c>
      <c r="G1248" s="10" t="s">
        <v>50</v>
      </c>
      <c r="H1248" s="10">
        <v>1</v>
      </c>
    </row>
    <row r="1249" spans="1:8">
      <c r="A1249" s="10" t="s">
        <v>18</v>
      </c>
      <c r="B1249" s="10" t="s">
        <v>97</v>
      </c>
      <c r="C1249" s="10" t="s">
        <v>146</v>
      </c>
      <c r="D1249" s="10">
        <v>4</v>
      </c>
      <c r="E1249" s="10">
        <v>1</v>
      </c>
      <c r="F1249" s="10">
        <v>1</v>
      </c>
      <c r="G1249" s="10" t="s">
        <v>50</v>
      </c>
      <c r="H1249" s="10">
        <v>1</v>
      </c>
    </row>
    <row r="1250" spans="1:8">
      <c r="A1250" s="10" t="s">
        <v>18</v>
      </c>
      <c r="B1250" s="10" t="s">
        <v>97</v>
      </c>
      <c r="C1250" s="10" t="s">
        <v>146</v>
      </c>
      <c r="D1250" s="10">
        <v>5</v>
      </c>
      <c r="E1250" s="10">
        <v>1</v>
      </c>
      <c r="F1250" s="10">
        <v>1</v>
      </c>
      <c r="G1250" s="10" t="s">
        <v>50</v>
      </c>
      <c r="H1250" s="10">
        <v>1</v>
      </c>
    </row>
    <row r="1251" spans="1:8">
      <c r="A1251" s="10" t="s">
        <v>18</v>
      </c>
      <c r="B1251" s="10" t="s">
        <v>97</v>
      </c>
      <c r="C1251" s="10" t="s">
        <v>146</v>
      </c>
      <c r="D1251" s="10">
        <v>6</v>
      </c>
      <c r="E1251" s="10">
        <v>1</v>
      </c>
      <c r="F1251" s="10">
        <v>1</v>
      </c>
      <c r="G1251" s="10" t="s">
        <v>50</v>
      </c>
      <c r="H1251" s="10">
        <v>1</v>
      </c>
    </row>
    <row r="1252" spans="1:8">
      <c r="A1252" s="10" t="s">
        <v>18</v>
      </c>
      <c r="B1252" s="10" t="s">
        <v>97</v>
      </c>
      <c r="C1252" s="10" t="s">
        <v>146</v>
      </c>
      <c r="D1252" s="10">
        <v>7</v>
      </c>
      <c r="E1252" s="10">
        <v>1</v>
      </c>
      <c r="F1252" s="10">
        <v>1</v>
      </c>
      <c r="G1252" s="10" t="s">
        <v>50</v>
      </c>
      <c r="H1252" s="10">
        <v>1</v>
      </c>
    </row>
    <row r="1253" spans="1:8">
      <c r="A1253" s="10" t="s">
        <v>18</v>
      </c>
      <c r="B1253" s="10" t="s">
        <v>97</v>
      </c>
      <c r="C1253" s="10" t="s">
        <v>146</v>
      </c>
      <c r="D1253" s="10">
        <v>8</v>
      </c>
      <c r="E1253" s="10">
        <v>1</v>
      </c>
      <c r="F1253" s="10">
        <v>0</v>
      </c>
      <c r="G1253" s="10" t="s">
        <v>50</v>
      </c>
      <c r="H1253" s="10">
        <v>0</v>
      </c>
    </row>
    <row r="1254" spans="1:8">
      <c r="A1254" s="10" t="s">
        <v>18</v>
      </c>
      <c r="B1254" s="10" t="s">
        <v>97</v>
      </c>
      <c r="C1254" s="10" t="s">
        <v>146</v>
      </c>
      <c r="D1254" s="10">
        <v>9</v>
      </c>
      <c r="E1254" s="10">
        <v>1</v>
      </c>
      <c r="F1254" s="10">
        <v>0</v>
      </c>
      <c r="G1254" s="10" t="s">
        <v>50</v>
      </c>
      <c r="H1254" s="10">
        <v>0</v>
      </c>
    </row>
    <row r="1255" spans="1:8">
      <c r="A1255" s="10" t="s">
        <v>18</v>
      </c>
      <c r="B1255" s="10" t="s">
        <v>97</v>
      </c>
      <c r="C1255" s="10" t="s">
        <v>146</v>
      </c>
      <c r="D1255" s="10">
        <v>10</v>
      </c>
      <c r="E1255" s="10">
        <v>1</v>
      </c>
      <c r="F1255" s="10">
        <v>1</v>
      </c>
      <c r="G1255" s="10" t="s">
        <v>50</v>
      </c>
      <c r="H1255" s="10">
        <v>1</v>
      </c>
    </row>
    <row r="1256" spans="1:8">
      <c r="A1256" s="10" t="s">
        <v>18</v>
      </c>
      <c r="B1256" s="10" t="s">
        <v>98</v>
      </c>
      <c r="C1256" s="10" t="s">
        <v>146</v>
      </c>
      <c r="D1256" s="10">
        <v>1</v>
      </c>
      <c r="E1256" s="10">
        <v>1</v>
      </c>
      <c r="F1256" s="10">
        <v>1</v>
      </c>
      <c r="G1256" s="10" t="s">
        <v>50</v>
      </c>
      <c r="H1256" s="10">
        <v>1</v>
      </c>
    </row>
    <row r="1257" spans="1:8">
      <c r="A1257" s="10" t="s">
        <v>18</v>
      </c>
      <c r="B1257" s="10" t="s">
        <v>98</v>
      </c>
      <c r="C1257" s="10" t="s">
        <v>146</v>
      </c>
      <c r="D1257" s="10">
        <v>2</v>
      </c>
      <c r="E1257" s="10">
        <v>1</v>
      </c>
      <c r="F1257" s="10">
        <v>1</v>
      </c>
      <c r="G1257" s="10" t="s">
        <v>50</v>
      </c>
      <c r="H1257" s="10">
        <v>1</v>
      </c>
    </row>
    <row r="1258" spans="1:8">
      <c r="A1258" s="10" t="s">
        <v>18</v>
      </c>
      <c r="B1258" s="10" t="s">
        <v>98</v>
      </c>
      <c r="C1258" s="10" t="s">
        <v>146</v>
      </c>
      <c r="D1258" s="10">
        <v>3</v>
      </c>
      <c r="E1258" s="10">
        <v>1</v>
      </c>
      <c r="F1258" s="10">
        <v>1</v>
      </c>
      <c r="G1258" s="10" t="s">
        <v>50</v>
      </c>
      <c r="H1258" s="10">
        <v>1</v>
      </c>
    </row>
    <row r="1259" spans="1:8">
      <c r="A1259" s="10" t="s">
        <v>18</v>
      </c>
      <c r="B1259" s="10" t="s">
        <v>98</v>
      </c>
      <c r="C1259" s="10" t="s">
        <v>146</v>
      </c>
      <c r="D1259" s="10">
        <v>4</v>
      </c>
      <c r="E1259" s="10">
        <v>1</v>
      </c>
      <c r="F1259" s="10">
        <v>1</v>
      </c>
      <c r="G1259" s="10" t="s">
        <v>50</v>
      </c>
      <c r="H1259" s="10">
        <v>1</v>
      </c>
    </row>
    <row r="1260" spans="1:8">
      <c r="A1260" s="10" t="s">
        <v>18</v>
      </c>
      <c r="B1260" s="10" t="s">
        <v>98</v>
      </c>
      <c r="C1260" s="10" t="s">
        <v>146</v>
      </c>
      <c r="D1260" s="10">
        <v>5</v>
      </c>
      <c r="E1260" s="10">
        <v>1</v>
      </c>
      <c r="F1260" s="10">
        <v>1</v>
      </c>
      <c r="G1260" s="10" t="s">
        <v>50</v>
      </c>
      <c r="H1260" s="10">
        <v>1</v>
      </c>
    </row>
    <row r="1261" spans="1:8">
      <c r="A1261" s="10" t="s">
        <v>18</v>
      </c>
      <c r="B1261" s="10" t="s">
        <v>98</v>
      </c>
      <c r="C1261" s="10" t="s">
        <v>146</v>
      </c>
      <c r="D1261" s="10">
        <v>6</v>
      </c>
      <c r="E1261" s="10">
        <v>1</v>
      </c>
      <c r="F1261" s="10">
        <v>1</v>
      </c>
      <c r="G1261" s="10" t="s">
        <v>50</v>
      </c>
      <c r="H1261" s="10">
        <v>1</v>
      </c>
    </row>
    <row r="1262" spans="1:8">
      <c r="A1262" s="10" t="s">
        <v>18</v>
      </c>
      <c r="B1262" s="10" t="s">
        <v>98</v>
      </c>
      <c r="C1262" s="10" t="s">
        <v>146</v>
      </c>
      <c r="D1262" s="10">
        <v>7</v>
      </c>
      <c r="E1262" s="10">
        <v>1</v>
      </c>
      <c r="F1262" s="10">
        <v>1</v>
      </c>
      <c r="G1262" s="10" t="s">
        <v>50</v>
      </c>
      <c r="H1262" s="10">
        <v>1</v>
      </c>
    </row>
    <row r="1263" spans="1:8">
      <c r="A1263" s="10" t="s">
        <v>18</v>
      </c>
      <c r="B1263" s="10" t="s">
        <v>98</v>
      </c>
      <c r="C1263" s="10" t="s">
        <v>146</v>
      </c>
      <c r="D1263" s="10">
        <v>8</v>
      </c>
      <c r="E1263" s="10">
        <v>1</v>
      </c>
      <c r="F1263" s="10">
        <v>1</v>
      </c>
      <c r="G1263" s="10" t="s">
        <v>50</v>
      </c>
      <c r="H1263" s="10">
        <v>1</v>
      </c>
    </row>
    <row r="1264" spans="1:8">
      <c r="A1264" s="10" t="s">
        <v>18</v>
      </c>
      <c r="B1264" s="10" t="s">
        <v>98</v>
      </c>
      <c r="C1264" s="10" t="s">
        <v>146</v>
      </c>
      <c r="D1264" s="10">
        <v>9</v>
      </c>
      <c r="E1264" s="10">
        <v>1</v>
      </c>
      <c r="F1264" s="10">
        <v>1</v>
      </c>
      <c r="G1264" s="10" t="s">
        <v>50</v>
      </c>
      <c r="H1264" s="10">
        <v>1</v>
      </c>
    </row>
    <row r="1265" spans="1:8">
      <c r="A1265" s="10" t="s">
        <v>18</v>
      </c>
      <c r="B1265" s="10" t="s">
        <v>98</v>
      </c>
      <c r="C1265" s="10" t="s">
        <v>146</v>
      </c>
      <c r="D1265" s="10">
        <v>10</v>
      </c>
      <c r="E1265" s="10">
        <v>1</v>
      </c>
      <c r="F1265" s="10">
        <v>1</v>
      </c>
      <c r="G1265" s="10" t="s">
        <v>50</v>
      </c>
      <c r="H1265" s="10">
        <v>1</v>
      </c>
    </row>
    <row r="1266" spans="1:8">
      <c r="A1266" s="10" t="s">
        <v>18</v>
      </c>
      <c r="B1266" s="10" t="s">
        <v>99</v>
      </c>
      <c r="C1266" s="10" t="s">
        <v>146</v>
      </c>
      <c r="D1266" s="10">
        <v>1</v>
      </c>
      <c r="E1266" s="10">
        <v>1</v>
      </c>
      <c r="F1266" s="10">
        <v>1</v>
      </c>
      <c r="G1266" s="10" t="s">
        <v>50</v>
      </c>
      <c r="H1266" s="10">
        <v>1</v>
      </c>
    </row>
    <row r="1267" spans="1:8">
      <c r="A1267" s="10" t="s">
        <v>18</v>
      </c>
      <c r="B1267" s="10" t="s">
        <v>99</v>
      </c>
      <c r="C1267" s="10" t="s">
        <v>146</v>
      </c>
      <c r="D1267" s="10">
        <v>2</v>
      </c>
      <c r="E1267" s="10">
        <v>1</v>
      </c>
      <c r="F1267" s="10">
        <v>1</v>
      </c>
      <c r="G1267" s="10" t="s">
        <v>50</v>
      </c>
      <c r="H1267" s="10">
        <v>1</v>
      </c>
    </row>
    <row r="1268" spans="1:8">
      <c r="A1268" s="10" t="s">
        <v>18</v>
      </c>
      <c r="B1268" s="10" t="s">
        <v>99</v>
      </c>
      <c r="C1268" s="10" t="s">
        <v>146</v>
      </c>
      <c r="D1268" s="10">
        <v>3</v>
      </c>
      <c r="E1268" s="10">
        <v>1</v>
      </c>
      <c r="F1268" s="10">
        <v>1</v>
      </c>
      <c r="G1268" s="10" t="s">
        <v>50</v>
      </c>
      <c r="H1268" s="10">
        <v>1</v>
      </c>
    </row>
    <row r="1269" spans="1:8">
      <c r="A1269" s="10" t="s">
        <v>18</v>
      </c>
      <c r="B1269" s="10" t="s">
        <v>99</v>
      </c>
      <c r="C1269" s="10" t="s">
        <v>146</v>
      </c>
      <c r="D1269" s="10">
        <v>4</v>
      </c>
      <c r="E1269" s="10">
        <v>1</v>
      </c>
      <c r="F1269" s="10">
        <v>1</v>
      </c>
      <c r="G1269" s="10" t="s">
        <v>50</v>
      </c>
      <c r="H1269" s="10">
        <v>1</v>
      </c>
    </row>
    <row r="1270" spans="1:8">
      <c r="A1270" s="10" t="s">
        <v>18</v>
      </c>
      <c r="B1270" s="10" t="s">
        <v>99</v>
      </c>
      <c r="C1270" s="10" t="s">
        <v>146</v>
      </c>
      <c r="D1270" s="10">
        <v>5</v>
      </c>
      <c r="E1270" s="10">
        <v>1</v>
      </c>
      <c r="F1270" s="10">
        <v>1</v>
      </c>
      <c r="G1270" s="10" t="s">
        <v>50</v>
      </c>
      <c r="H1270" s="10">
        <v>1</v>
      </c>
    </row>
    <row r="1271" spans="1:8">
      <c r="A1271" s="10" t="s">
        <v>18</v>
      </c>
      <c r="B1271" s="10" t="s">
        <v>99</v>
      </c>
      <c r="C1271" s="10" t="s">
        <v>146</v>
      </c>
      <c r="D1271" s="10">
        <v>6</v>
      </c>
      <c r="E1271" s="10">
        <v>1</v>
      </c>
      <c r="F1271" s="10">
        <v>1</v>
      </c>
      <c r="G1271" s="10" t="s">
        <v>50</v>
      </c>
      <c r="H1271" s="10">
        <v>1</v>
      </c>
    </row>
    <row r="1272" spans="1:8">
      <c r="A1272" s="10" t="s">
        <v>18</v>
      </c>
      <c r="B1272" s="10" t="s">
        <v>99</v>
      </c>
      <c r="C1272" s="10" t="s">
        <v>146</v>
      </c>
      <c r="D1272" s="10">
        <v>7</v>
      </c>
      <c r="E1272" s="10">
        <v>1</v>
      </c>
      <c r="F1272" s="10">
        <v>1</v>
      </c>
      <c r="G1272" s="10" t="s">
        <v>50</v>
      </c>
      <c r="H1272" s="10">
        <v>1</v>
      </c>
    </row>
    <row r="1273" spans="1:8">
      <c r="A1273" s="10" t="s">
        <v>18</v>
      </c>
      <c r="B1273" s="10" t="s">
        <v>99</v>
      </c>
      <c r="C1273" s="10" t="s">
        <v>146</v>
      </c>
      <c r="D1273" s="10">
        <v>8</v>
      </c>
      <c r="E1273" s="10">
        <v>1</v>
      </c>
      <c r="F1273" s="10">
        <v>1</v>
      </c>
      <c r="G1273" s="10" t="s">
        <v>50</v>
      </c>
      <c r="H1273" s="10">
        <v>1</v>
      </c>
    </row>
    <row r="1274" spans="1:8">
      <c r="A1274" s="10" t="s">
        <v>18</v>
      </c>
      <c r="B1274" s="10" t="s">
        <v>99</v>
      </c>
      <c r="C1274" s="10" t="s">
        <v>146</v>
      </c>
      <c r="D1274" s="10">
        <v>9</v>
      </c>
      <c r="E1274" s="10">
        <v>1</v>
      </c>
      <c r="F1274" s="10">
        <v>1</v>
      </c>
      <c r="G1274" s="10" t="s">
        <v>50</v>
      </c>
      <c r="H1274" s="10">
        <v>1</v>
      </c>
    </row>
    <row r="1275" spans="1:8">
      <c r="A1275" s="10" t="s">
        <v>18</v>
      </c>
      <c r="B1275" s="10" t="s">
        <v>99</v>
      </c>
      <c r="C1275" s="10" t="s">
        <v>146</v>
      </c>
      <c r="D1275" s="10">
        <v>10</v>
      </c>
      <c r="E1275" s="10">
        <v>1</v>
      </c>
      <c r="F1275" s="10">
        <v>1</v>
      </c>
      <c r="G1275" s="10" t="s">
        <v>50</v>
      </c>
      <c r="H1275" s="10">
        <v>1</v>
      </c>
    </row>
    <row r="1276" spans="1:8">
      <c r="A1276" s="10" t="s">
        <v>18</v>
      </c>
      <c r="B1276" s="10" t="s">
        <v>100</v>
      </c>
      <c r="C1276" s="10" t="s">
        <v>146</v>
      </c>
      <c r="D1276" s="10">
        <v>1</v>
      </c>
      <c r="E1276" s="10">
        <v>1</v>
      </c>
      <c r="F1276" s="10">
        <v>1</v>
      </c>
      <c r="G1276" s="10" t="s">
        <v>50</v>
      </c>
      <c r="H1276" s="10">
        <v>1</v>
      </c>
    </row>
    <row r="1277" spans="1:8">
      <c r="A1277" s="10" t="s">
        <v>18</v>
      </c>
      <c r="B1277" s="10" t="s">
        <v>100</v>
      </c>
      <c r="C1277" s="10" t="s">
        <v>146</v>
      </c>
      <c r="D1277" s="10">
        <v>2</v>
      </c>
      <c r="E1277" s="10">
        <v>1</v>
      </c>
      <c r="F1277" s="10">
        <v>1</v>
      </c>
      <c r="G1277" s="10" t="s">
        <v>50</v>
      </c>
      <c r="H1277" s="10">
        <v>1</v>
      </c>
    </row>
    <row r="1278" spans="1:8">
      <c r="A1278" s="10" t="s">
        <v>18</v>
      </c>
      <c r="B1278" s="10" t="s">
        <v>100</v>
      </c>
      <c r="C1278" s="10" t="s">
        <v>146</v>
      </c>
      <c r="D1278" s="10">
        <v>3</v>
      </c>
      <c r="E1278" s="10">
        <v>1</v>
      </c>
      <c r="F1278" s="10">
        <v>1</v>
      </c>
      <c r="G1278" s="10" t="s">
        <v>50</v>
      </c>
      <c r="H1278" s="10">
        <v>1</v>
      </c>
    </row>
    <row r="1279" spans="1:8">
      <c r="A1279" s="10" t="s">
        <v>18</v>
      </c>
      <c r="B1279" s="10" t="s">
        <v>100</v>
      </c>
      <c r="C1279" s="10" t="s">
        <v>146</v>
      </c>
      <c r="D1279" s="10">
        <v>4</v>
      </c>
      <c r="E1279" s="10">
        <v>1</v>
      </c>
      <c r="F1279" s="10">
        <v>1</v>
      </c>
      <c r="G1279" s="10" t="s">
        <v>50</v>
      </c>
      <c r="H1279" s="10">
        <v>1</v>
      </c>
    </row>
    <row r="1280" spans="1:8">
      <c r="A1280" s="10" t="s">
        <v>18</v>
      </c>
      <c r="B1280" s="10" t="s">
        <v>100</v>
      </c>
      <c r="C1280" s="10" t="s">
        <v>146</v>
      </c>
      <c r="D1280" s="10">
        <v>5</v>
      </c>
      <c r="E1280" s="10">
        <v>1</v>
      </c>
      <c r="F1280" s="10">
        <v>1</v>
      </c>
      <c r="G1280" s="10" t="s">
        <v>50</v>
      </c>
      <c r="H1280" s="10">
        <v>1</v>
      </c>
    </row>
    <row r="1281" spans="1:8">
      <c r="A1281" s="10" t="s">
        <v>18</v>
      </c>
      <c r="B1281" s="10" t="s">
        <v>100</v>
      </c>
      <c r="C1281" s="10" t="s">
        <v>146</v>
      </c>
      <c r="D1281" s="10">
        <v>6</v>
      </c>
      <c r="E1281" s="10">
        <v>1</v>
      </c>
      <c r="F1281" s="10">
        <v>1</v>
      </c>
      <c r="G1281" s="10" t="s">
        <v>50</v>
      </c>
      <c r="H1281" s="10">
        <v>1</v>
      </c>
    </row>
    <row r="1282" spans="1:8">
      <c r="A1282" s="10" t="s">
        <v>18</v>
      </c>
      <c r="B1282" s="10" t="s">
        <v>100</v>
      </c>
      <c r="C1282" s="10" t="s">
        <v>146</v>
      </c>
      <c r="D1282" s="10">
        <v>7</v>
      </c>
      <c r="E1282" s="10">
        <v>1</v>
      </c>
      <c r="F1282" s="10">
        <v>1</v>
      </c>
      <c r="G1282" s="10" t="s">
        <v>50</v>
      </c>
      <c r="H1282" s="10">
        <v>1</v>
      </c>
    </row>
    <row r="1283" spans="1:8">
      <c r="A1283" s="10" t="s">
        <v>18</v>
      </c>
      <c r="B1283" s="10" t="s">
        <v>100</v>
      </c>
      <c r="C1283" s="10" t="s">
        <v>146</v>
      </c>
      <c r="D1283" s="10">
        <v>8</v>
      </c>
      <c r="E1283" s="10">
        <v>1</v>
      </c>
      <c r="F1283" s="10">
        <v>1</v>
      </c>
      <c r="G1283" s="10" t="s">
        <v>50</v>
      </c>
      <c r="H1283" s="10">
        <v>1</v>
      </c>
    </row>
    <row r="1284" spans="1:8">
      <c r="A1284" s="10" t="s">
        <v>18</v>
      </c>
      <c r="B1284" s="10" t="s">
        <v>100</v>
      </c>
      <c r="C1284" s="10" t="s">
        <v>146</v>
      </c>
      <c r="D1284" s="10">
        <v>9</v>
      </c>
      <c r="E1284" s="10">
        <v>1</v>
      </c>
      <c r="F1284" s="10">
        <v>1</v>
      </c>
      <c r="G1284" s="10" t="s">
        <v>50</v>
      </c>
      <c r="H1284" s="10">
        <v>1</v>
      </c>
    </row>
    <row r="1285" spans="1:8">
      <c r="A1285" s="10" t="s">
        <v>18</v>
      </c>
      <c r="B1285" s="10" t="s">
        <v>100</v>
      </c>
      <c r="C1285" s="10" t="s">
        <v>146</v>
      </c>
      <c r="D1285" s="10">
        <v>10</v>
      </c>
      <c r="E1285" s="10">
        <v>1</v>
      </c>
      <c r="F1285" s="10">
        <v>1</v>
      </c>
      <c r="G1285" s="10" t="s">
        <v>50</v>
      </c>
      <c r="H1285" s="10">
        <v>1</v>
      </c>
    </row>
    <row r="1286" spans="1:8">
      <c r="A1286" s="10" t="s">
        <v>1888</v>
      </c>
      <c r="B1286" s="10" t="s">
        <v>101</v>
      </c>
      <c r="C1286" s="10" t="s">
        <v>146</v>
      </c>
      <c r="D1286" s="10">
        <v>1</v>
      </c>
      <c r="E1286" s="10">
        <v>1</v>
      </c>
      <c r="F1286" s="10">
        <v>0</v>
      </c>
      <c r="G1286" s="10" t="s">
        <v>50</v>
      </c>
      <c r="H1286" s="10">
        <v>0</v>
      </c>
    </row>
    <row r="1287" spans="1:8">
      <c r="A1287" s="10" t="s">
        <v>1888</v>
      </c>
      <c r="B1287" s="10" t="s">
        <v>101</v>
      </c>
      <c r="C1287" s="10" t="s">
        <v>146</v>
      </c>
      <c r="D1287" s="10">
        <v>2</v>
      </c>
      <c r="E1287" s="10">
        <v>1</v>
      </c>
      <c r="F1287" s="10">
        <v>0</v>
      </c>
      <c r="G1287" s="10" t="s">
        <v>50</v>
      </c>
      <c r="H1287" s="10">
        <v>0</v>
      </c>
    </row>
    <row r="1288" spans="1:8">
      <c r="A1288" s="10" t="s">
        <v>1888</v>
      </c>
      <c r="B1288" s="10" t="s">
        <v>101</v>
      </c>
      <c r="C1288" s="10" t="s">
        <v>146</v>
      </c>
      <c r="D1288" s="10">
        <v>3</v>
      </c>
      <c r="E1288" s="10">
        <v>1</v>
      </c>
      <c r="F1288" s="10">
        <v>0</v>
      </c>
      <c r="G1288" s="10" t="s">
        <v>50</v>
      </c>
      <c r="H1288" s="10">
        <v>0</v>
      </c>
    </row>
    <row r="1289" spans="1:8">
      <c r="A1289" s="10" t="s">
        <v>1888</v>
      </c>
      <c r="B1289" s="10" t="s">
        <v>101</v>
      </c>
      <c r="C1289" s="10" t="s">
        <v>146</v>
      </c>
      <c r="D1289" s="10">
        <v>4</v>
      </c>
      <c r="E1289" s="10">
        <v>1</v>
      </c>
      <c r="F1289" s="10">
        <v>0</v>
      </c>
      <c r="G1289" s="10" t="s">
        <v>50</v>
      </c>
      <c r="H1289" s="10">
        <v>0</v>
      </c>
    </row>
    <row r="1290" spans="1:8">
      <c r="A1290" s="10" t="s">
        <v>1888</v>
      </c>
      <c r="B1290" s="10" t="s">
        <v>101</v>
      </c>
      <c r="C1290" s="10" t="s">
        <v>146</v>
      </c>
      <c r="D1290" s="10">
        <v>5</v>
      </c>
      <c r="E1290" s="10">
        <v>1</v>
      </c>
      <c r="F1290" s="10">
        <v>0</v>
      </c>
      <c r="G1290" s="10" t="s">
        <v>50</v>
      </c>
      <c r="H1290" s="10">
        <v>0</v>
      </c>
    </row>
    <row r="1291" spans="1:8">
      <c r="A1291" s="10" t="s">
        <v>1888</v>
      </c>
      <c r="B1291" s="10" t="s">
        <v>101</v>
      </c>
      <c r="C1291" s="10" t="s">
        <v>146</v>
      </c>
      <c r="D1291" s="10">
        <v>6</v>
      </c>
      <c r="E1291" s="10">
        <v>1</v>
      </c>
      <c r="F1291" s="10">
        <v>0</v>
      </c>
      <c r="G1291" s="10" t="s">
        <v>50</v>
      </c>
      <c r="H1291" s="10">
        <v>0</v>
      </c>
    </row>
    <row r="1292" spans="1:8">
      <c r="A1292" s="10" t="s">
        <v>1888</v>
      </c>
      <c r="B1292" s="10" t="s">
        <v>101</v>
      </c>
      <c r="C1292" s="10" t="s">
        <v>146</v>
      </c>
      <c r="D1292" s="10">
        <v>7</v>
      </c>
      <c r="E1292" s="10">
        <v>1</v>
      </c>
      <c r="F1292" s="10">
        <v>0</v>
      </c>
      <c r="G1292" s="10" t="s">
        <v>50</v>
      </c>
      <c r="H1292" s="10">
        <v>0</v>
      </c>
    </row>
    <row r="1293" spans="1:8">
      <c r="A1293" s="10" t="s">
        <v>1888</v>
      </c>
      <c r="B1293" s="10" t="s">
        <v>101</v>
      </c>
      <c r="C1293" s="10" t="s">
        <v>146</v>
      </c>
      <c r="D1293" s="10">
        <v>8</v>
      </c>
      <c r="E1293" s="10">
        <v>1</v>
      </c>
      <c r="F1293" s="10">
        <v>0</v>
      </c>
      <c r="G1293" s="10" t="s">
        <v>50</v>
      </c>
      <c r="H1293" s="10">
        <v>0</v>
      </c>
    </row>
    <row r="1294" spans="1:8">
      <c r="A1294" s="10" t="s">
        <v>1888</v>
      </c>
      <c r="B1294" s="10" t="s">
        <v>101</v>
      </c>
      <c r="C1294" s="10" t="s">
        <v>146</v>
      </c>
      <c r="D1294" s="10">
        <v>9</v>
      </c>
      <c r="E1294" s="10">
        <v>1</v>
      </c>
      <c r="F1294" s="10">
        <v>0</v>
      </c>
      <c r="G1294" s="10" t="s">
        <v>50</v>
      </c>
      <c r="H1294" s="10">
        <v>0</v>
      </c>
    </row>
    <row r="1295" spans="1:8">
      <c r="A1295" s="10" t="s">
        <v>1888</v>
      </c>
      <c r="B1295" s="10" t="s">
        <v>101</v>
      </c>
      <c r="C1295" s="10" t="s">
        <v>146</v>
      </c>
      <c r="D1295" s="10">
        <v>10</v>
      </c>
      <c r="E1295" s="10">
        <v>1</v>
      </c>
      <c r="F1295" s="10">
        <v>0</v>
      </c>
      <c r="G1295" s="10" t="s">
        <v>50</v>
      </c>
      <c r="H1295" s="10">
        <v>0</v>
      </c>
    </row>
    <row r="1296" spans="1:8">
      <c r="A1296" s="10" t="s">
        <v>1888</v>
      </c>
      <c r="B1296" s="10" t="s">
        <v>156</v>
      </c>
      <c r="C1296" s="10" t="s">
        <v>146</v>
      </c>
      <c r="D1296" s="10">
        <v>8</v>
      </c>
      <c r="E1296" s="10">
        <v>1</v>
      </c>
      <c r="F1296" s="10">
        <v>1</v>
      </c>
      <c r="G1296" s="10" t="s">
        <v>50</v>
      </c>
      <c r="H1296" s="10">
        <v>1</v>
      </c>
    </row>
    <row r="1297" spans="1:8">
      <c r="A1297" s="10" t="s">
        <v>1888</v>
      </c>
      <c r="B1297" s="10" t="s">
        <v>157</v>
      </c>
      <c r="C1297" s="10" t="s">
        <v>146</v>
      </c>
      <c r="D1297" s="10">
        <v>9</v>
      </c>
      <c r="E1297" s="10">
        <v>1</v>
      </c>
      <c r="F1297" s="10">
        <v>1</v>
      </c>
      <c r="G1297" s="10" t="s">
        <v>50</v>
      </c>
      <c r="H1297" s="10">
        <v>1</v>
      </c>
    </row>
    <row r="1298" spans="1:8">
      <c r="A1298" s="10" t="s">
        <v>1888</v>
      </c>
      <c r="B1298" s="10" t="s">
        <v>158</v>
      </c>
      <c r="C1298" s="10" t="s">
        <v>146</v>
      </c>
      <c r="D1298" s="10">
        <v>10</v>
      </c>
      <c r="E1298" s="10">
        <v>1</v>
      </c>
      <c r="F1298" s="10">
        <v>1</v>
      </c>
      <c r="G1298" s="10" t="s">
        <v>50</v>
      </c>
      <c r="H1298" s="10">
        <v>1</v>
      </c>
    </row>
    <row r="1299" spans="1:8">
      <c r="A1299" s="10" t="s">
        <v>1888</v>
      </c>
      <c r="B1299" s="10" t="s">
        <v>102</v>
      </c>
      <c r="C1299" s="10" t="s">
        <v>146</v>
      </c>
      <c r="D1299" s="10">
        <v>1</v>
      </c>
      <c r="E1299" s="10">
        <v>1</v>
      </c>
      <c r="F1299" s="10">
        <v>0</v>
      </c>
      <c r="G1299" s="10" t="s">
        <v>50</v>
      </c>
      <c r="H1299" s="10">
        <v>0</v>
      </c>
    </row>
    <row r="1300" spans="1:8">
      <c r="A1300" s="10" t="s">
        <v>1888</v>
      </c>
      <c r="B1300" s="10" t="s">
        <v>102</v>
      </c>
      <c r="C1300" s="10" t="s">
        <v>146</v>
      </c>
      <c r="D1300" s="10">
        <v>2</v>
      </c>
      <c r="E1300" s="10">
        <v>1</v>
      </c>
      <c r="F1300" s="10">
        <v>0</v>
      </c>
      <c r="G1300" s="10" t="s">
        <v>50</v>
      </c>
      <c r="H1300" s="10">
        <v>0</v>
      </c>
    </row>
    <row r="1301" spans="1:8">
      <c r="A1301" s="10" t="s">
        <v>1888</v>
      </c>
      <c r="B1301" s="10" t="s">
        <v>102</v>
      </c>
      <c r="C1301" s="10" t="s">
        <v>146</v>
      </c>
      <c r="D1301" s="10">
        <v>3</v>
      </c>
      <c r="E1301" s="10">
        <v>1</v>
      </c>
      <c r="F1301" s="10">
        <v>0</v>
      </c>
      <c r="G1301" s="10" t="s">
        <v>50</v>
      </c>
      <c r="H1301" s="10">
        <v>0</v>
      </c>
    </row>
    <row r="1302" spans="1:8">
      <c r="A1302" s="10" t="s">
        <v>1888</v>
      </c>
      <c r="B1302" s="10" t="s">
        <v>102</v>
      </c>
      <c r="C1302" s="10" t="s">
        <v>146</v>
      </c>
      <c r="D1302" s="10">
        <v>4</v>
      </c>
      <c r="E1302" s="10">
        <v>1</v>
      </c>
      <c r="F1302" s="10">
        <v>0</v>
      </c>
      <c r="G1302" s="10" t="s">
        <v>50</v>
      </c>
      <c r="H1302" s="10">
        <v>0</v>
      </c>
    </row>
    <row r="1303" spans="1:8">
      <c r="A1303" s="10" t="s">
        <v>1888</v>
      </c>
      <c r="B1303" s="10" t="s">
        <v>102</v>
      </c>
      <c r="C1303" s="10" t="s">
        <v>146</v>
      </c>
      <c r="D1303" s="10">
        <v>5</v>
      </c>
      <c r="E1303" s="10">
        <v>1</v>
      </c>
      <c r="F1303" s="10">
        <v>0</v>
      </c>
      <c r="G1303" s="10" t="s">
        <v>50</v>
      </c>
      <c r="H1303" s="10">
        <v>0</v>
      </c>
    </row>
    <row r="1304" spans="1:8">
      <c r="A1304" s="10" t="s">
        <v>1888</v>
      </c>
      <c r="B1304" s="10" t="s">
        <v>102</v>
      </c>
      <c r="C1304" s="10" t="s">
        <v>146</v>
      </c>
      <c r="D1304" s="10">
        <v>6</v>
      </c>
      <c r="E1304" s="10">
        <v>1</v>
      </c>
      <c r="F1304" s="10">
        <v>0</v>
      </c>
      <c r="G1304" s="10" t="s">
        <v>50</v>
      </c>
      <c r="H1304" s="10">
        <v>0</v>
      </c>
    </row>
    <row r="1305" spans="1:8">
      <c r="A1305" s="10" t="s">
        <v>1888</v>
      </c>
      <c r="B1305" s="10" t="s">
        <v>102</v>
      </c>
      <c r="C1305" s="10" t="s">
        <v>146</v>
      </c>
      <c r="D1305" s="10">
        <v>7</v>
      </c>
      <c r="E1305" s="10">
        <v>1</v>
      </c>
      <c r="F1305" s="10">
        <v>0</v>
      </c>
      <c r="G1305" s="10" t="s">
        <v>50</v>
      </c>
      <c r="H1305" s="10">
        <v>0</v>
      </c>
    </row>
    <row r="1306" spans="1:8">
      <c r="A1306" s="10" t="s">
        <v>1888</v>
      </c>
      <c r="B1306" s="10" t="s">
        <v>102</v>
      </c>
      <c r="C1306" s="10" t="s">
        <v>146</v>
      </c>
      <c r="D1306" s="10">
        <v>8</v>
      </c>
      <c r="E1306" s="10">
        <v>1</v>
      </c>
      <c r="F1306" s="10">
        <v>0</v>
      </c>
      <c r="G1306" s="10" t="s">
        <v>50</v>
      </c>
      <c r="H1306" s="10">
        <v>0</v>
      </c>
    </row>
    <row r="1307" spans="1:8">
      <c r="A1307" s="10" t="s">
        <v>1888</v>
      </c>
      <c r="B1307" s="10" t="s">
        <v>102</v>
      </c>
      <c r="C1307" s="10" t="s">
        <v>146</v>
      </c>
      <c r="D1307" s="10">
        <v>9</v>
      </c>
      <c r="E1307" s="10">
        <v>1</v>
      </c>
      <c r="F1307" s="10">
        <v>0</v>
      </c>
      <c r="G1307" s="10" t="s">
        <v>50</v>
      </c>
      <c r="H1307" s="10">
        <v>0</v>
      </c>
    </row>
    <row r="1308" spans="1:8">
      <c r="A1308" s="10" t="s">
        <v>1888</v>
      </c>
      <c r="B1308" s="10" t="s">
        <v>102</v>
      </c>
      <c r="C1308" s="10" t="s">
        <v>146</v>
      </c>
      <c r="D1308" s="10">
        <v>10</v>
      </c>
      <c r="E1308" s="10">
        <v>1</v>
      </c>
      <c r="F1308" s="10">
        <v>0</v>
      </c>
      <c r="G1308" s="10" t="s">
        <v>50</v>
      </c>
      <c r="H1308" s="10">
        <v>0</v>
      </c>
    </row>
    <row r="1309" spans="1:8">
      <c r="A1309" s="10" t="s">
        <v>1888</v>
      </c>
      <c r="B1309" s="10" t="s">
        <v>103</v>
      </c>
      <c r="C1309" s="10" t="s">
        <v>146</v>
      </c>
      <c r="D1309" s="10">
        <v>1</v>
      </c>
      <c r="E1309" s="10">
        <v>1</v>
      </c>
      <c r="F1309" s="10">
        <v>1</v>
      </c>
      <c r="G1309" s="10" t="s">
        <v>50</v>
      </c>
      <c r="H1309" s="10">
        <v>1</v>
      </c>
    </row>
    <row r="1310" spans="1:8">
      <c r="A1310" s="10" t="s">
        <v>1888</v>
      </c>
      <c r="B1310" s="10" t="s">
        <v>103</v>
      </c>
      <c r="C1310" s="10" t="s">
        <v>146</v>
      </c>
      <c r="D1310" s="10">
        <v>2</v>
      </c>
      <c r="E1310" s="10">
        <v>1</v>
      </c>
      <c r="F1310" s="10">
        <v>1</v>
      </c>
      <c r="G1310" s="10" t="s">
        <v>50</v>
      </c>
      <c r="H1310" s="10">
        <v>1</v>
      </c>
    </row>
    <row r="1311" spans="1:8">
      <c r="A1311" s="10" t="s">
        <v>1888</v>
      </c>
      <c r="B1311" s="10" t="s">
        <v>103</v>
      </c>
      <c r="C1311" s="10" t="s">
        <v>146</v>
      </c>
      <c r="D1311" s="10">
        <v>3</v>
      </c>
      <c r="E1311" s="10">
        <v>1</v>
      </c>
      <c r="F1311" s="10">
        <v>1</v>
      </c>
      <c r="G1311" s="10" t="s">
        <v>50</v>
      </c>
      <c r="H1311" s="10">
        <v>1</v>
      </c>
    </row>
    <row r="1312" spans="1:8">
      <c r="A1312" s="10" t="s">
        <v>1888</v>
      </c>
      <c r="B1312" s="10" t="s">
        <v>103</v>
      </c>
      <c r="C1312" s="10" t="s">
        <v>146</v>
      </c>
      <c r="D1312" s="10">
        <v>4</v>
      </c>
      <c r="E1312" s="10">
        <v>1</v>
      </c>
      <c r="F1312" s="10">
        <v>1</v>
      </c>
      <c r="G1312" s="10" t="s">
        <v>50</v>
      </c>
      <c r="H1312" s="10">
        <v>1</v>
      </c>
    </row>
    <row r="1313" spans="1:8">
      <c r="A1313" s="10" t="s">
        <v>1888</v>
      </c>
      <c r="B1313" s="10" t="s">
        <v>103</v>
      </c>
      <c r="C1313" s="10" t="s">
        <v>146</v>
      </c>
      <c r="D1313" s="10">
        <v>5</v>
      </c>
      <c r="E1313" s="10">
        <v>1</v>
      </c>
      <c r="F1313" s="10">
        <v>1</v>
      </c>
      <c r="G1313" s="10" t="s">
        <v>50</v>
      </c>
      <c r="H1313" s="10">
        <v>1</v>
      </c>
    </row>
    <row r="1314" spans="1:8">
      <c r="A1314" s="10" t="s">
        <v>1888</v>
      </c>
      <c r="B1314" s="10" t="s">
        <v>103</v>
      </c>
      <c r="C1314" s="10" t="s">
        <v>146</v>
      </c>
      <c r="D1314" s="10">
        <v>6</v>
      </c>
      <c r="E1314" s="10">
        <v>1</v>
      </c>
      <c r="F1314" s="10">
        <v>0</v>
      </c>
      <c r="G1314" s="10" t="s">
        <v>50</v>
      </c>
      <c r="H1314" s="10">
        <v>0</v>
      </c>
    </row>
    <row r="1315" spans="1:8">
      <c r="A1315" s="10" t="s">
        <v>1888</v>
      </c>
      <c r="B1315" s="10" t="s">
        <v>103</v>
      </c>
      <c r="C1315" s="10" t="s">
        <v>146</v>
      </c>
      <c r="D1315" s="10">
        <v>7</v>
      </c>
      <c r="E1315" s="10">
        <v>1</v>
      </c>
      <c r="F1315" s="10">
        <v>1</v>
      </c>
      <c r="G1315" s="10" t="s">
        <v>50</v>
      </c>
      <c r="H1315" s="10">
        <v>1</v>
      </c>
    </row>
    <row r="1316" spans="1:8">
      <c r="A1316" s="10" t="s">
        <v>1888</v>
      </c>
      <c r="B1316" s="10" t="s">
        <v>103</v>
      </c>
      <c r="C1316" s="10" t="s">
        <v>146</v>
      </c>
      <c r="D1316" s="10">
        <v>8</v>
      </c>
      <c r="E1316" s="10">
        <v>1</v>
      </c>
      <c r="F1316" s="10">
        <v>1</v>
      </c>
      <c r="G1316" s="10" t="s">
        <v>50</v>
      </c>
      <c r="H1316" s="10">
        <v>1</v>
      </c>
    </row>
    <row r="1317" spans="1:8">
      <c r="A1317" s="10" t="s">
        <v>1888</v>
      </c>
      <c r="B1317" s="10" t="s">
        <v>103</v>
      </c>
      <c r="C1317" s="10" t="s">
        <v>146</v>
      </c>
      <c r="D1317" s="10">
        <v>9</v>
      </c>
      <c r="E1317" s="10">
        <v>1</v>
      </c>
      <c r="F1317" s="10">
        <v>1</v>
      </c>
      <c r="G1317" s="10" t="s">
        <v>50</v>
      </c>
      <c r="H1317" s="10">
        <v>1</v>
      </c>
    </row>
    <row r="1318" spans="1:8">
      <c r="A1318" s="10" t="s">
        <v>1888</v>
      </c>
      <c r="B1318" s="10" t="s">
        <v>103</v>
      </c>
      <c r="C1318" s="10" t="s">
        <v>146</v>
      </c>
      <c r="D1318" s="10">
        <v>10</v>
      </c>
      <c r="E1318" s="10">
        <v>1</v>
      </c>
      <c r="F1318" s="10">
        <v>1</v>
      </c>
      <c r="G1318" s="10" t="s">
        <v>50</v>
      </c>
      <c r="H1318" s="10">
        <v>1</v>
      </c>
    </row>
    <row r="1319" spans="1:8">
      <c r="A1319" s="10" t="s">
        <v>1888</v>
      </c>
      <c r="B1319" s="10" t="s">
        <v>104</v>
      </c>
      <c r="C1319" s="10" t="s">
        <v>146</v>
      </c>
      <c r="D1319" s="10">
        <v>1</v>
      </c>
      <c r="E1319" s="10">
        <v>1</v>
      </c>
      <c r="F1319" s="10">
        <v>1</v>
      </c>
      <c r="G1319" s="10" t="s">
        <v>50</v>
      </c>
      <c r="H1319" s="10">
        <v>1</v>
      </c>
    </row>
    <row r="1320" spans="1:8">
      <c r="A1320" s="10" t="s">
        <v>1888</v>
      </c>
      <c r="B1320" s="10" t="s">
        <v>104</v>
      </c>
      <c r="C1320" s="10" t="s">
        <v>146</v>
      </c>
      <c r="D1320" s="10">
        <v>2</v>
      </c>
      <c r="E1320" s="10">
        <v>1</v>
      </c>
      <c r="F1320" s="10">
        <v>1</v>
      </c>
      <c r="G1320" s="10" t="s">
        <v>50</v>
      </c>
      <c r="H1320" s="10">
        <v>1</v>
      </c>
    </row>
    <row r="1321" spans="1:8">
      <c r="A1321" s="10" t="s">
        <v>1888</v>
      </c>
      <c r="B1321" s="10" t="s">
        <v>159</v>
      </c>
      <c r="C1321" s="10" t="s">
        <v>146</v>
      </c>
      <c r="D1321" s="10">
        <v>3</v>
      </c>
      <c r="E1321" s="10">
        <v>1</v>
      </c>
      <c r="F1321" s="10">
        <v>1</v>
      </c>
      <c r="G1321" s="10" t="s">
        <v>50</v>
      </c>
      <c r="H1321" s="10">
        <v>1</v>
      </c>
    </row>
    <row r="1322" spans="1:8">
      <c r="A1322" s="10" t="s">
        <v>1888</v>
      </c>
      <c r="B1322" s="10" t="s">
        <v>160</v>
      </c>
      <c r="C1322" s="10" t="s">
        <v>146</v>
      </c>
      <c r="D1322" s="10">
        <v>4</v>
      </c>
      <c r="E1322" s="10">
        <v>1</v>
      </c>
      <c r="F1322" s="10">
        <v>1</v>
      </c>
      <c r="G1322" s="10" t="s">
        <v>50</v>
      </c>
      <c r="H1322" s="10">
        <v>1</v>
      </c>
    </row>
    <row r="1323" spans="1:8">
      <c r="A1323" s="10" t="s">
        <v>1888</v>
      </c>
      <c r="B1323" s="10" t="s">
        <v>161</v>
      </c>
      <c r="C1323" s="10" t="s">
        <v>146</v>
      </c>
      <c r="D1323" s="10">
        <v>5</v>
      </c>
      <c r="E1323" s="10">
        <v>1</v>
      </c>
      <c r="F1323" s="10">
        <v>1</v>
      </c>
      <c r="G1323" s="10" t="s">
        <v>50</v>
      </c>
      <c r="H1323" s="10">
        <v>1</v>
      </c>
    </row>
    <row r="1324" spans="1:8">
      <c r="A1324" s="10" t="s">
        <v>1888</v>
      </c>
      <c r="B1324" s="10" t="s">
        <v>162</v>
      </c>
      <c r="C1324" s="10" t="s">
        <v>146</v>
      </c>
      <c r="D1324" s="10">
        <v>6</v>
      </c>
      <c r="E1324" s="10">
        <v>1</v>
      </c>
      <c r="F1324" s="10">
        <v>0</v>
      </c>
      <c r="G1324" s="10" t="s">
        <v>50</v>
      </c>
      <c r="H1324" s="10">
        <v>0</v>
      </c>
    </row>
    <row r="1325" spans="1:8">
      <c r="A1325" s="10" t="s">
        <v>1888</v>
      </c>
      <c r="B1325" s="10" t="s">
        <v>163</v>
      </c>
      <c r="C1325" s="10" t="s">
        <v>146</v>
      </c>
      <c r="D1325" s="10">
        <v>7</v>
      </c>
      <c r="E1325" s="10">
        <v>1</v>
      </c>
      <c r="F1325" s="10">
        <v>1</v>
      </c>
      <c r="G1325" s="10" t="s">
        <v>50</v>
      </c>
      <c r="H1325" s="10">
        <v>1</v>
      </c>
    </row>
    <row r="1326" spans="1:8">
      <c r="A1326" s="10" t="s">
        <v>105</v>
      </c>
      <c r="B1326" s="10" t="s">
        <v>106</v>
      </c>
      <c r="C1326" s="10" t="s">
        <v>146</v>
      </c>
      <c r="D1326" s="10">
        <v>1</v>
      </c>
      <c r="E1326" s="10">
        <v>1</v>
      </c>
      <c r="F1326" s="10">
        <v>0</v>
      </c>
      <c r="G1326" s="10" t="s">
        <v>50</v>
      </c>
      <c r="H1326" s="10">
        <v>0</v>
      </c>
    </row>
    <row r="1327" spans="1:8">
      <c r="A1327" s="10" t="s">
        <v>105</v>
      </c>
      <c r="B1327" s="10" t="s">
        <v>106</v>
      </c>
      <c r="C1327" s="10" t="s">
        <v>146</v>
      </c>
      <c r="D1327" s="10">
        <v>2</v>
      </c>
      <c r="E1327" s="10">
        <v>1</v>
      </c>
      <c r="F1327" s="10">
        <v>0</v>
      </c>
      <c r="G1327" s="10" t="s">
        <v>50</v>
      </c>
      <c r="H1327" s="10">
        <v>0</v>
      </c>
    </row>
    <row r="1328" spans="1:8">
      <c r="A1328" s="10" t="s">
        <v>105</v>
      </c>
      <c r="B1328" s="10" t="s">
        <v>106</v>
      </c>
      <c r="C1328" s="10" t="s">
        <v>146</v>
      </c>
      <c r="D1328" s="10">
        <v>3</v>
      </c>
      <c r="E1328" s="10">
        <v>1</v>
      </c>
      <c r="F1328" s="10">
        <v>1</v>
      </c>
      <c r="G1328" s="10" t="s">
        <v>50</v>
      </c>
      <c r="H1328" s="10">
        <v>1</v>
      </c>
    </row>
    <row r="1329" spans="1:8">
      <c r="A1329" s="10" t="s">
        <v>105</v>
      </c>
      <c r="B1329" s="10" t="s">
        <v>106</v>
      </c>
      <c r="C1329" s="10" t="s">
        <v>146</v>
      </c>
      <c r="D1329" s="10">
        <v>4</v>
      </c>
      <c r="E1329" s="10">
        <v>1</v>
      </c>
      <c r="F1329" s="10">
        <v>0</v>
      </c>
      <c r="G1329" s="10" t="s">
        <v>50</v>
      </c>
      <c r="H1329" s="10">
        <v>0</v>
      </c>
    </row>
    <row r="1330" spans="1:8">
      <c r="A1330" s="10" t="s">
        <v>105</v>
      </c>
      <c r="B1330" s="10" t="s">
        <v>106</v>
      </c>
      <c r="C1330" s="10" t="s">
        <v>146</v>
      </c>
      <c r="D1330" s="10">
        <v>5</v>
      </c>
      <c r="E1330" s="10">
        <v>1</v>
      </c>
      <c r="F1330" s="10">
        <v>1</v>
      </c>
      <c r="G1330" s="10" t="s">
        <v>50</v>
      </c>
      <c r="H1330" s="10">
        <v>1</v>
      </c>
    </row>
    <row r="1331" spans="1:8">
      <c r="A1331" s="10" t="s">
        <v>105</v>
      </c>
      <c r="B1331" s="10" t="s">
        <v>106</v>
      </c>
      <c r="C1331" s="10" t="s">
        <v>146</v>
      </c>
      <c r="D1331" s="10">
        <v>6</v>
      </c>
      <c r="E1331" s="10">
        <v>1</v>
      </c>
      <c r="F1331" s="10">
        <v>0</v>
      </c>
      <c r="G1331" s="10" t="s">
        <v>50</v>
      </c>
      <c r="H1331" s="10">
        <v>0</v>
      </c>
    </row>
    <row r="1332" spans="1:8">
      <c r="A1332" s="10" t="s">
        <v>105</v>
      </c>
      <c r="B1332" s="10" t="s">
        <v>106</v>
      </c>
      <c r="C1332" s="10" t="s">
        <v>146</v>
      </c>
      <c r="D1332" s="10">
        <v>7</v>
      </c>
      <c r="E1332" s="10">
        <v>1</v>
      </c>
      <c r="F1332" s="10">
        <v>0</v>
      </c>
      <c r="G1332" s="10" t="s">
        <v>50</v>
      </c>
      <c r="H1332" s="10">
        <v>0</v>
      </c>
    </row>
    <row r="1333" spans="1:8">
      <c r="A1333" s="10" t="s">
        <v>105</v>
      </c>
      <c r="B1333" s="10" t="s">
        <v>106</v>
      </c>
      <c r="C1333" s="10" t="s">
        <v>146</v>
      </c>
      <c r="D1333" s="10">
        <v>8</v>
      </c>
      <c r="E1333" s="10">
        <v>1</v>
      </c>
      <c r="F1333" s="10">
        <v>0</v>
      </c>
      <c r="G1333" s="10" t="s">
        <v>50</v>
      </c>
      <c r="H1333" s="10">
        <v>0</v>
      </c>
    </row>
    <row r="1334" spans="1:8">
      <c r="A1334" s="10" t="s">
        <v>105</v>
      </c>
      <c r="B1334" s="10" t="s">
        <v>106</v>
      </c>
      <c r="C1334" s="10" t="s">
        <v>146</v>
      </c>
      <c r="D1334" s="10">
        <v>9</v>
      </c>
      <c r="E1334" s="10">
        <v>1</v>
      </c>
      <c r="F1334" s="10">
        <v>0</v>
      </c>
      <c r="G1334" s="10" t="s">
        <v>50</v>
      </c>
      <c r="H1334" s="10">
        <v>0</v>
      </c>
    </row>
    <row r="1335" spans="1:8">
      <c r="A1335" s="10" t="s">
        <v>105</v>
      </c>
      <c r="B1335" s="10" t="s">
        <v>106</v>
      </c>
      <c r="C1335" s="10" t="s">
        <v>146</v>
      </c>
      <c r="D1335" s="10">
        <v>10</v>
      </c>
      <c r="E1335" s="10">
        <v>1</v>
      </c>
      <c r="F1335" s="10">
        <v>0</v>
      </c>
      <c r="G1335" s="10" t="s">
        <v>50</v>
      </c>
      <c r="H1335" s="10">
        <v>0</v>
      </c>
    </row>
    <row r="1336" spans="1:8">
      <c r="A1336" s="10" t="s">
        <v>105</v>
      </c>
      <c r="B1336" s="10" t="s">
        <v>107</v>
      </c>
      <c r="C1336" s="10" t="s">
        <v>146</v>
      </c>
      <c r="D1336" s="10">
        <v>1</v>
      </c>
      <c r="E1336" s="10">
        <v>1</v>
      </c>
      <c r="F1336" s="10">
        <v>0</v>
      </c>
      <c r="G1336" s="10" t="s">
        <v>50</v>
      </c>
      <c r="H1336" s="10">
        <v>0</v>
      </c>
    </row>
    <row r="1337" spans="1:8">
      <c r="A1337" s="10" t="s">
        <v>105</v>
      </c>
      <c r="B1337" s="10" t="s">
        <v>107</v>
      </c>
      <c r="C1337" s="10" t="s">
        <v>146</v>
      </c>
      <c r="D1337" s="10">
        <v>2</v>
      </c>
      <c r="E1337" s="10">
        <v>1</v>
      </c>
      <c r="F1337" s="10">
        <v>0</v>
      </c>
      <c r="G1337" s="10" t="s">
        <v>50</v>
      </c>
      <c r="H1337" s="10">
        <v>0</v>
      </c>
    </row>
    <row r="1338" spans="1:8">
      <c r="A1338" s="10" t="s">
        <v>105</v>
      </c>
      <c r="B1338" s="10" t="s">
        <v>107</v>
      </c>
      <c r="C1338" s="10" t="s">
        <v>146</v>
      </c>
      <c r="D1338" s="10">
        <v>3</v>
      </c>
      <c r="E1338" s="10">
        <v>1</v>
      </c>
      <c r="F1338" s="10">
        <v>0</v>
      </c>
      <c r="G1338" s="10" t="s">
        <v>50</v>
      </c>
      <c r="H1338" s="10">
        <v>0</v>
      </c>
    </row>
    <row r="1339" spans="1:8">
      <c r="A1339" s="10" t="s">
        <v>105</v>
      </c>
      <c r="B1339" s="10" t="s">
        <v>107</v>
      </c>
      <c r="C1339" s="10" t="s">
        <v>146</v>
      </c>
      <c r="D1339" s="10">
        <v>4</v>
      </c>
      <c r="E1339" s="10">
        <v>1</v>
      </c>
      <c r="F1339" s="10">
        <v>0</v>
      </c>
      <c r="G1339" s="10" t="s">
        <v>50</v>
      </c>
      <c r="H1339" s="10">
        <v>0</v>
      </c>
    </row>
    <row r="1340" spans="1:8">
      <c r="A1340" s="10" t="s">
        <v>105</v>
      </c>
      <c r="B1340" s="10" t="s">
        <v>107</v>
      </c>
      <c r="C1340" s="10" t="s">
        <v>146</v>
      </c>
      <c r="D1340" s="10">
        <v>5</v>
      </c>
      <c r="E1340" s="10">
        <v>1</v>
      </c>
      <c r="F1340" s="10">
        <v>0</v>
      </c>
      <c r="G1340" s="10" t="s">
        <v>50</v>
      </c>
      <c r="H1340" s="10">
        <v>0</v>
      </c>
    </row>
    <row r="1341" spans="1:8">
      <c r="A1341" s="10" t="s">
        <v>105</v>
      </c>
      <c r="B1341" s="10" t="s">
        <v>107</v>
      </c>
      <c r="C1341" s="10" t="s">
        <v>146</v>
      </c>
      <c r="D1341" s="10">
        <v>6</v>
      </c>
      <c r="E1341" s="10">
        <v>1</v>
      </c>
      <c r="F1341" s="10">
        <v>0</v>
      </c>
      <c r="G1341" s="10" t="s">
        <v>50</v>
      </c>
      <c r="H1341" s="10">
        <v>0</v>
      </c>
    </row>
    <row r="1342" spans="1:8">
      <c r="A1342" s="10" t="s">
        <v>105</v>
      </c>
      <c r="B1342" s="10" t="s">
        <v>107</v>
      </c>
      <c r="C1342" s="10" t="s">
        <v>146</v>
      </c>
      <c r="D1342" s="10">
        <v>8</v>
      </c>
      <c r="E1342" s="10">
        <v>1</v>
      </c>
      <c r="F1342" s="10">
        <v>0</v>
      </c>
      <c r="G1342" s="10" t="s">
        <v>50</v>
      </c>
      <c r="H1342" s="10">
        <v>0</v>
      </c>
    </row>
    <row r="1343" spans="1:8">
      <c r="A1343" s="10" t="s">
        <v>105</v>
      </c>
      <c r="B1343" s="10" t="s">
        <v>107</v>
      </c>
      <c r="C1343" s="10" t="s">
        <v>146</v>
      </c>
      <c r="D1343" s="10">
        <v>9</v>
      </c>
      <c r="E1343" s="10">
        <v>1</v>
      </c>
      <c r="F1343" s="10">
        <v>0</v>
      </c>
      <c r="G1343" s="10" t="s">
        <v>50</v>
      </c>
      <c r="H1343" s="10">
        <v>0</v>
      </c>
    </row>
    <row r="1344" spans="1:8">
      <c r="A1344" s="10" t="s">
        <v>105</v>
      </c>
      <c r="B1344" s="10" t="s">
        <v>107</v>
      </c>
      <c r="C1344" s="10" t="s">
        <v>146</v>
      </c>
      <c r="D1344" s="10">
        <v>10</v>
      </c>
      <c r="E1344" s="10">
        <v>1</v>
      </c>
      <c r="F1344" s="10">
        <v>0</v>
      </c>
      <c r="G1344" s="10" t="s">
        <v>50</v>
      </c>
      <c r="H1344" s="10">
        <v>0</v>
      </c>
    </row>
    <row r="1345" spans="1:8">
      <c r="A1345" s="10" t="s">
        <v>105</v>
      </c>
      <c r="B1345" s="10" t="s">
        <v>107</v>
      </c>
      <c r="C1345" s="10" t="s">
        <v>146</v>
      </c>
      <c r="D1345" s="10">
        <v>11</v>
      </c>
      <c r="E1345" s="10">
        <v>1</v>
      </c>
      <c r="F1345" s="10">
        <v>0</v>
      </c>
      <c r="G1345" s="10" t="s">
        <v>50</v>
      </c>
      <c r="H1345" s="10">
        <v>0</v>
      </c>
    </row>
    <row r="1346" spans="1:8">
      <c r="A1346" s="10" t="s">
        <v>105</v>
      </c>
      <c r="B1346" s="10" t="s">
        <v>108</v>
      </c>
      <c r="C1346" s="10" t="s">
        <v>146</v>
      </c>
      <c r="D1346" s="10">
        <v>1</v>
      </c>
      <c r="E1346" s="10">
        <v>1</v>
      </c>
      <c r="F1346" s="10">
        <v>1</v>
      </c>
      <c r="G1346" s="10" t="s">
        <v>50</v>
      </c>
      <c r="H1346" s="10">
        <v>1</v>
      </c>
    </row>
    <row r="1347" spans="1:8">
      <c r="A1347" s="10" t="s">
        <v>105</v>
      </c>
      <c r="B1347" s="10" t="s">
        <v>108</v>
      </c>
      <c r="C1347" s="10" t="s">
        <v>146</v>
      </c>
      <c r="D1347" s="10">
        <v>2</v>
      </c>
      <c r="E1347" s="10">
        <v>1</v>
      </c>
      <c r="F1347" s="10">
        <v>0</v>
      </c>
      <c r="G1347" s="10" t="s">
        <v>50</v>
      </c>
      <c r="H1347" s="10">
        <v>0</v>
      </c>
    </row>
    <row r="1348" spans="1:8">
      <c r="A1348" s="10" t="s">
        <v>105</v>
      </c>
      <c r="B1348" s="10" t="s">
        <v>108</v>
      </c>
      <c r="C1348" s="10" t="s">
        <v>146</v>
      </c>
      <c r="D1348" s="10">
        <v>3</v>
      </c>
      <c r="E1348" s="10">
        <v>1</v>
      </c>
      <c r="F1348" s="10">
        <v>0</v>
      </c>
      <c r="G1348" s="10" t="s">
        <v>50</v>
      </c>
      <c r="H1348" s="10">
        <v>0</v>
      </c>
    </row>
    <row r="1349" spans="1:8">
      <c r="A1349" s="10" t="s">
        <v>105</v>
      </c>
      <c r="B1349" s="10" t="s">
        <v>108</v>
      </c>
      <c r="C1349" s="10" t="s">
        <v>146</v>
      </c>
      <c r="D1349" s="10">
        <v>4</v>
      </c>
      <c r="E1349" s="10">
        <v>1</v>
      </c>
      <c r="F1349" s="10">
        <v>0</v>
      </c>
      <c r="G1349" s="10" t="s">
        <v>50</v>
      </c>
      <c r="H1349" s="10">
        <v>0</v>
      </c>
    </row>
    <row r="1350" spans="1:8">
      <c r="A1350" s="10" t="s">
        <v>105</v>
      </c>
      <c r="B1350" s="10" t="s">
        <v>108</v>
      </c>
      <c r="C1350" s="10" t="s">
        <v>146</v>
      </c>
      <c r="D1350" s="10">
        <v>5</v>
      </c>
      <c r="E1350" s="10">
        <v>1</v>
      </c>
      <c r="F1350" s="10">
        <v>0</v>
      </c>
      <c r="G1350" s="10" t="s">
        <v>50</v>
      </c>
      <c r="H1350" s="10">
        <v>0</v>
      </c>
    </row>
    <row r="1351" spans="1:8">
      <c r="A1351" s="10" t="s">
        <v>105</v>
      </c>
      <c r="B1351" s="10" t="s">
        <v>108</v>
      </c>
      <c r="C1351" s="10" t="s">
        <v>146</v>
      </c>
      <c r="D1351" s="10">
        <v>6</v>
      </c>
      <c r="E1351" s="10">
        <v>1</v>
      </c>
      <c r="F1351" s="10">
        <v>1</v>
      </c>
      <c r="G1351" s="10" t="s">
        <v>50</v>
      </c>
      <c r="H1351" s="10">
        <v>1</v>
      </c>
    </row>
    <row r="1352" spans="1:8">
      <c r="A1352" s="10" t="s">
        <v>105</v>
      </c>
      <c r="B1352" s="10" t="s">
        <v>108</v>
      </c>
      <c r="C1352" s="10" t="s">
        <v>146</v>
      </c>
      <c r="D1352" s="10">
        <v>7</v>
      </c>
      <c r="E1352" s="10">
        <v>1</v>
      </c>
      <c r="F1352" s="10">
        <v>0</v>
      </c>
      <c r="G1352" s="10" t="s">
        <v>50</v>
      </c>
      <c r="H1352" s="10">
        <v>0</v>
      </c>
    </row>
    <row r="1353" spans="1:8">
      <c r="A1353" s="10" t="s">
        <v>105</v>
      </c>
      <c r="B1353" s="10" t="s">
        <v>108</v>
      </c>
      <c r="C1353" s="10" t="s">
        <v>146</v>
      </c>
      <c r="D1353" s="10">
        <v>8</v>
      </c>
      <c r="E1353" s="10">
        <v>1</v>
      </c>
      <c r="F1353" s="10">
        <v>0</v>
      </c>
      <c r="G1353" s="10" t="s">
        <v>50</v>
      </c>
      <c r="H1353" s="10">
        <v>0</v>
      </c>
    </row>
    <row r="1354" spans="1:8">
      <c r="A1354" s="10" t="s">
        <v>105</v>
      </c>
      <c r="B1354" s="10" t="s">
        <v>108</v>
      </c>
      <c r="C1354" s="10" t="s">
        <v>146</v>
      </c>
      <c r="D1354" s="10">
        <v>9</v>
      </c>
      <c r="E1354" s="10">
        <v>1</v>
      </c>
      <c r="F1354" s="10">
        <v>0</v>
      </c>
      <c r="G1354" s="10" t="s">
        <v>50</v>
      </c>
      <c r="H1354" s="10">
        <v>0</v>
      </c>
    </row>
    <row r="1355" spans="1:8">
      <c r="A1355" s="10" t="s">
        <v>105</v>
      </c>
      <c r="B1355" s="10" t="s">
        <v>108</v>
      </c>
      <c r="C1355" s="10" t="s">
        <v>146</v>
      </c>
      <c r="D1355" s="10">
        <v>10</v>
      </c>
      <c r="E1355" s="10">
        <v>1</v>
      </c>
      <c r="F1355" s="10">
        <v>1</v>
      </c>
      <c r="G1355" s="10" t="s">
        <v>50</v>
      </c>
      <c r="H1355" s="10">
        <v>1</v>
      </c>
    </row>
    <row r="1356" spans="1:8">
      <c r="A1356" s="10" t="s">
        <v>105</v>
      </c>
      <c r="B1356" s="10" t="s">
        <v>109</v>
      </c>
      <c r="C1356" s="10" t="s">
        <v>146</v>
      </c>
      <c r="D1356" s="10">
        <v>1</v>
      </c>
      <c r="E1356" s="10">
        <v>1</v>
      </c>
      <c r="F1356" s="10">
        <v>0</v>
      </c>
      <c r="G1356" s="10" t="s">
        <v>50</v>
      </c>
      <c r="H1356" s="10">
        <v>0</v>
      </c>
    </row>
    <row r="1357" spans="1:8">
      <c r="A1357" s="10" t="s">
        <v>105</v>
      </c>
      <c r="B1357" s="10" t="s">
        <v>109</v>
      </c>
      <c r="C1357" s="10" t="s">
        <v>146</v>
      </c>
      <c r="D1357" s="10">
        <v>2</v>
      </c>
      <c r="E1357" s="10">
        <v>1</v>
      </c>
      <c r="F1357" s="10">
        <v>0</v>
      </c>
      <c r="G1357" s="10" t="s">
        <v>50</v>
      </c>
      <c r="H1357" s="10">
        <v>0</v>
      </c>
    </row>
    <row r="1358" spans="1:8">
      <c r="A1358" s="10" t="s">
        <v>105</v>
      </c>
      <c r="B1358" s="10" t="s">
        <v>109</v>
      </c>
      <c r="C1358" s="10" t="s">
        <v>146</v>
      </c>
      <c r="D1358" s="10">
        <v>3</v>
      </c>
      <c r="E1358" s="10">
        <v>1</v>
      </c>
      <c r="F1358" s="10">
        <v>0</v>
      </c>
      <c r="G1358" s="10" t="s">
        <v>50</v>
      </c>
      <c r="H1358" s="10">
        <v>0</v>
      </c>
    </row>
    <row r="1359" spans="1:8">
      <c r="A1359" s="10" t="s">
        <v>105</v>
      </c>
      <c r="B1359" s="10" t="s">
        <v>109</v>
      </c>
      <c r="C1359" s="10" t="s">
        <v>146</v>
      </c>
      <c r="D1359" s="10">
        <v>4</v>
      </c>
      <c r="E1359" s="10">
        <v>1</v>
      </c>
      <c r="F1359" s="10">
        <v>0</v>
      </c>
      <c r="G1359" s="10" t="s">
        <v>50</v>
      </c>
      <c r="H1359" s="10">
        <v>0</v>
      </c>
    </row>
    <row r="1360" spans="1:8">
      <c r="A1360" s="10" t="s">
        <v>105</v>
      </c>
      <c r="B1360" s="10" t="s">
        <v>109</v>
      </c>
      <c r="C1360" s="10" t="s">
        <v>146</v>
      </c>
      <c r="D1360" s="10">
        <v>5</v>
      </c>
      <c r="E1360" s="10">
        <v>1</v>
      </c>
      <c r="F1360" s="10">
        <v>0</v>
      </c>
      <c r="G1360" s="10" t="s">
        <v>50</v>
      </c>
      <c r="H1360" s="10">
        <v>0</v>
      </c>
    </row>
    <row r="1361" spans="1:8">
      <c r="A1361" s="10" t="s">
        <v>105</v>
      </c>
      <c r="B1361" s="10" t="s">
        <v>109</v>
      </c>
      <c r="C1361" s="10" t="s">
        <v>146</v>
      </c>
      <c r="D1361" s="10">
        <v>6</v>
      </c>
      <c r="E1361" s="10">
        <v>1</v>
      </c>
      <c r="F1361" s="10">
        <v>0</v>
      </c>
      <c r="G1361" s="10" t="s">
        <v>50</v>
      </c>
      <c r="H1361" s="10">
        <v>0</v>
      </c>
    </row>
    <row r="1362" spans="1:8">
      <c r="A1362" s="10" t="s">
        <v>105</v>
      </c>
      <c r="B1362" s="10" t="s">
        <v>109</v>
      </c>
      <c r="C1362" s="10" t="s">
        <v>146</v>
      </c>
      <c r="D1362" s="10">
        <v>7</v>
      </c>
      <c r="E1362" s="10">
        <v>1</v>
      </c>
      <c r="F1362" s="10">
        <v>0</v>
      </c>
      <c r="G1362" s="10" t="s">
        <v>50</v>
      </c>
      <c r="H1362" s="10">
        <v>0</v>
      </c>
    </row>
    <row r="1363" spans="1:8">
      <c r="A1363" s="10" t="s">
        <v>105</v>
      </c>
      <c r="B1363" s="10" t="s">
        <v>109</v>
      </c>
      <c r="C1363" s="10" t="s">
        <v>146</v>
      </c>
      <c r="D1363" s="10">
        <v>8</v>
      </c>
      <c r="E1363" s="10">
        <v>1</v>
      </c>
      <c r="F1363" s="10">
        <v>0</v>
      </c>
      <c r="G1363" s="10" t="s">
        <v>50</v>
      </c>
      <c r="H1363" s="10">
        <v>0</v>
      </c>
    </row>
    <row r="1364" spans="1:8">
      <c r="A1364" s="10" t="s">
        <v>105</v>
      </c>
      <c r="B1364" s="10" t="s">
        <v>109</v>
      </c>
      <c r="C1364" s="10" t="s">
        <v>146</v>
      </c>
      <c r="D1364" s="10">
        <v>9</v>
      </c>
      <c r="E1364" s="10">
        <v>1</v>
      </c>
      <c r="F1364" s="10">
        <v>0</v>
      </c>
      <c r="G1364" s="10" t="s">
        <v>50</v>
      </c>
      <c r="H1364" s="10">
        <v>0</v>
      </c>
    </row>
    <row r="1365" spans="1:8">
      <c r="A1365" s="10" t="s">
        <v>105</v>
      </c>
      <c r="B1365" s="10" t="s">
        <v>109</v>
      </c>
      <c r="C1365" s="10" t="s">
        <v>146</v>
      </c>
      <c r="D1365" s="10">
        <v>10</v>
      </c>
      <c r="E1365" s="10">
        <v>1</v>
      </c>
      <c r="F1365" s="10">
        <v>0</v>
      </c>
      <c r="G1365" s="10" t="s">
        <v>50</v>
      </c>
      <c r="H1365" s="10">
        <v>0</v>
      </c>
    </row>
    <row r="1366" spans="1:8">
      <c r="A1366" s="10" t="s">
        <v>29</v>
      </c>
      <c r="B1366" s="10" t="s">
        <v>111</v>
      </c>
      <c r="C1366" s="10" t="s">
        <v>146</v>
      </c>
      <c r="D1366" s="10">
        <v>1</v>
      </c>
      <c r="E1366" s="10">
        <v>1</v>
      </c>
      <c r="F1366" s="10">
        <v>1</v>
      </c>
      <c r="G1366" s="10" t="s">
        <v>50</v>
      </c>
      <c r="H1366" s="10">
        <v>1</v>
      </c>
    </row>
    <row r="1367" spans="1:8">
      <c r="A1367" s="10" t="s">
        <v>29</v>
      </c>
      <c r="B1367" s="10" t="s">
        <v>111</v>
      </c>
      <c r="C1367" s="10" t="s">
        <v>146</v>
      </c>
      <c r="D1367" s="10">
        <v>2</v>
      </c>
      <c r="E1367" s="10">
        <v>1</v>
      </c>
      <c r="F1367" s="10">
        <v>1</v>
      </c>
      <c r="G1367" s="10" t="s">
        <v>50</v>
      </c>
      <c r="H1367" s="10">
        <v>1</v>
      </c>
    </row>
    <row r="1368" spans="1:8">
      <c r="A1368" s="10" t="s">
        <v>29</v>
      </c>
      <c r="B1368" s="10" t="s">
        <v>111</v>
      </c>
      <c r="C1368" s="10" t="s">
        <v>146</v>
      </c>
      <c r="D1368" s="10">
        <v>3</v>
      </c>
      <c r="E1368" s="10">
        <v>1</v>
      </c>
      <c r="F1368" s="10">
        <v>1</v>
      </c>
      <c r="G1368" s="10" t="s">
        <v>50</v>
      </c>
      <c r="H1368" s="10">
        <v>1</v>
      </c>
    </row>
    <row r="1369" spans="1:8">
      <c r="A1369" s="10" t="s">
        <v>29</v>
      </c>
      <c r="B1369" s="10" t="s">
        <v>111</v>
      </c>
      <c r="C1369" s="10" t="s">
        <v>146</v>
      </c>
      <c r="D1369" s="10">
        <v>4</v>
      </c>
      <c r="E1369" s="10">
        <v>1</v>
      </c>
      <c r="F1369" s="10">
        <v>1</v>
      </c>
      <c r="G1369" s="10" t="s">
        <v>50</v>
      </c>
      <c r="H1369" s="10">
        <v>1</v>
      </c>
    </row>
    <row r="1370" spans="1:8">
      <c r="A1370" s="10" t="s">
        <v>29</v>
      </c>
      <c r="B1370" s="10" t="s">
        <v>111</v>
      </c>
      <c r="C1370" s="10" t="s">
        <v>146</v>
      </c>
      <c r="D1370" s="10">
        <v>5</v>
      </c>
      <c r="E1370" s="10">
        <v>1</v>
      </c>
      <c r="F1370" s="10">
        <v>1</v>
      </c>
      <c r="G1370" s="10" t="s">
        <v>50</v>
      </c>
      <c r="H1370" s="10">
        <v>1</v>
      </c>
    </row>
    <row r="1371" spans="1:8">
      <c r="A1371" s="10" t="s">
        <v>29</v>
      </c>
      <c r="B1371" s="10" t="s">
        <v>111</v>
      </c>
      <c r="C1371" s="10" t="s">
        <v>146</v>
      </c>
      <c r="D1371" s="10">
        <v>6</v>
      </c>
      <c r="E1371" s="10">
        <v>1</v>
      </c>
      <c r="F1371" s="10">
        <v>0</v>
      </c>
      <c r="G1371" s="10" t="s">
        <v>50</v>
      </c>
      <c r="H1371" s="10">
        <v>0</v>
      </c>
    </row>
    <row r="1372" spans="1:8">
      <c r="A1372" s="10" t="s">
        <v>29</v>
      </c>
      <c r="B1372" s="10" t="s">
        <v>111</v>
      </c>
      <c r="C1372" s="10" t="s">
        <v>146</v>
      </c>
      <c r="D1372" s="10">
        <v>7</v>
      </c>
      <c r="E1372" s="10">
        <v>1</v>
      </c>
      <c r="F1372" s="10">
        <v>1</v>
      </c>
      <c r="G1372" s="10" t="s">
        <v>50</v>
      </c>
      <c r="H1372" s="10">
        <v>1</v>
      </c>
    </row>
    <row r="1373" spans="1:8">
      <c r="A1373" s="10" t="s">
        <v>29</v>
      </c>
      <c r="B1373" s="10" t="s">
        <v>111</v>
      </c>
      <c r="C1373" s="10" t="s">
        <v>146</v>
      </c>
      <c r="D1373" s="10">
        <v>8</v>
      </c>
      <c r="E1373" s="10">
        <v>1</v>
      </c>
      <c r="F1373" s="10">
        <v>1</v>
      </c>
      <c r="G1373" s="10" t="s">
        <v>50</v>
      </c>
      <c r="H1373" s="10">
        <v>1</v>
      </c>
    </row>
    <row r="1374" spans="1:8">
      <c r="A1374" s="10" t="s">
        <v>29</v>
      </c>
      <c r="B1374" s="10" t="s">
        <v>111</v>
      </c>
      <c r="C1374" s="10" t="s">
        <v>146</v>
      </c>
      <c r="D1374" s="10">
        <v>9</v>
      </c>
      <c r="E1374" s="10">
        <v>1</v>
      </c>
      <c r="F1374" s="10">
        <v>1</v>
      </c>
      <c r="G1374" s="10" t="s">
        <v>50</v>
      </c>
      <c r="H1374" s="10">
        <v>1</v>
      </c>
    </row>
    <row r="1375" spans="1:8">
      <c r="A1375" s="10" t="s">
        <v>29</v>
      </c>
      <c r="B1375" s="10" t="s">
        <v>111</v>
      </c>
      <c r="C1375" s="10" t="s">
        <v>146</v>
      </c>
      <c r="D1375" s="10">
        <v>10</v>
      </c>
      <c r="E1375" s="10">
        <v>1</v>
      </c>
      <c r="F1375" s="10">
        <v>1</v>
      </c>
      <c r="G1375" s="10" t="s">
        <v>50</v>
      </c>
      <c r="H1375" s="10">
        <v>1</v>
      </c>
    </row>
    <row r="1376" spans="1:8">
      <c r="A1376" s="10" t="s">
        <v>29</v>
      </c>
      <c r="B1376" s="10" t="s">
        <v>112</v>
      </c>
      <c r="C1376" s="10" t="s">
        <v>146</v>
      </c>
      <c r="D1376" s="10">
        <v>1</v>
      </c>
      <c r="E1376" s="10">
        <v>1</v>
      </c>
      <c r="F1376" s="10">
        <v>1</v>
      </c>
      <c r="G1376" s="10" t="s">
        <v>50</v>
      </c>
      <c r="H1376" s="10">
        <v>1</v>
      </c>
    </row>
    <row r="1377" spans="1:8">
      <c r="A1377" s="10" t="s">
        <v>29</v>
      </c>
      <c r="B1377" s="10" t="s">
        <v>112</v>
      </c>
      <c r="C1377" s="10" t="s">
        <v>146</v>
      </c>
      <c r="D1377" s="10">
        <v>2</v>
      </c>
      <c r="E1377" s="10">
        <v>1</v>
      </c>
      <c r="F1377" s="10">
        <v>1</v>
      </c>
      <c r="G1377" s="10" t="s">
        <v>50</v>
      </c>
      <c r="H1377" s="10">
        <v>1</v>
      </c>
    </row>
    <row r="1378" spans="1:8">
      <c r="A1378" s="10" t="s">
        <v>29</v>
      </c>
      <c r="B1378" s="10" t="s">
        <v>112</v>
      </c>
      <c r="C1378" s="10" t="s">
        <v>146</v>
      </c>
      <c r="D1378" s="10">
        <v>3</v>
      </c>
      <c r="E1378" s="10">
        <v>1</v>
      </c>
      <c r="F1378" s="10">
        <v>0</v>
      </c>
      <c r="G1378" s="10" t="s">
        <v>50</v>
      </c>
      <c r="H1378" s="10">
        <v>0</v>
      </c>
    </row>
    <row r="1379" spans="1:8">
      <c r="A1379" s="10" t="s">
        <v>29</v>
      </c>
      <c r="B1379" s="10" t="s">
        <v>112</v>
      </c>
      <c r="C1379" s="10" t="s">
        <v>146</v>
      </c>
      <c r="D1379" s="10">
        <v>4</v>
      </c>
      <c r="E1379" s="10">
        <v>1</v>
      </c>
      <c r="F1379" s="10">
        <v>1</v>
      </c>
      <c r="G1379" s="10" t="s">
        <v>50</v>
      </c>
      <c r="H1379" s="10">
        <v>1</v>
      </c>
    </row>
    <row r="1380" spans="1:8">
      <c r="A1380" s="10" t="s">
        <v>29</v>
      </c>
      <c r="B1380" s="10" t="s">
        <v>112</v>
      </c>
      <c r="C1380" s="10" t="s">
        <v>146</v>
      </c>
      <c r="D1380" s="10">
        <v>5</v>
      </c>
      <c r="E1380" s="10">
        <v>1</v>
      </c>
      <c r="F1380" s="10">
        <v>1</v>
      </c>
      <c r="G1380" s="10" t="s">
        <v>50</v>
      </c>
      <c r="H1380" s="10">
        <v>1</v>
      </c>
    </row>
    <row r="1381" spans="1:8">
      <c r="A1381" s="10" t="s">
        <v>29</v>
      </c>
      <c r="B1381" s="10" t="s">
        <v>112</v>
      </c>
      <c r="C1381" s="10" t="s">
        <v>146</v>
      </c>
      <c r="D1381" s="10">
        <v>6</v>
      </c>
      <c r="E1381" s="10">
        <v>1</v>
      </c>
      <c r="F1381" s="10">
        <v>1</v>
      </c>
      <c r="G1381" s="10" t="s">
        <v>50</v>
      </c>
      <c r="H1381" s="10">
        <v>1</v>
      </c>
    </row>
    <row r="1382" spans="1:8">
      <c r="A1382" s="10" t="s">
        <v>29</v>
      </c>
      <c r="B1382" s="10" t="s">
        <v>112</v>
      </c>
      <c r="C1382" s="10" t="s">
        <v>146</v>
      </c>
      <c r="D1382" s="10">
        <v>7</v>
      </c>
      <c r="E1382" s="10">
        <v>0</v>
      </c>
      <c r="F1382" s="10">
        <v>1</v>
      </c>
      <c r="G1382" s="10" t="s">
        <v>50</v>
      </c>
      <c r="H1382" s="10">
        <v>1</v>
      </c>
    </row>
    <row r="1383" spans="1:8">
      <c r="A1383" s="10" t="s">
        <v>29</v>
      </c>
      <c r="B1383" s="10" t="s">
        <v>112</v>
      </c>
      <c r="C1383" s="10" t="s">
        <v>146</v>
      </c>
      <c r="D1383" s="10">
        <v>8</v>
      </c>
      <c r="E1383" s="10">
        <v>1</v>
      </c>
      <c r="F1383" s="10">
        <v>1</v>
      </c>
      <c r="G1383" s="10" t="s">
        <v>50</v>
      </c>
      <c r="H1383" s="10">
        <v>1</v>
      </c>
    </row>
    <row r="1384" spans="1:8">
      <c r="A1384" s="10" t="s">
        <v>29</v>
      </c>
      <c r="B1384" s="10" t="s">
        <v>112</v>
      </c>
      <c r="C1384" s="10" t="s">
        <v>146</v>
      </c>
      <c r="D1384" s="10">
        <v>9</v>
      </c>
      <c r="E1384" s="10">
        <v>1</v>
      </c>
      <c r="F1384" s="10">
        <v>1</v>
      </c>
      <c r="G1384" s="10" t="s">
        <v>50</v>
      </c>
      <c r="H1384" s="10">
        <v>1</v>
      </c>
    </row>
    <row r="1385" spans="1:8">
      <c r="A1385" s="10" t="s">
        <v>29</v>
      </c>
      <c r="B1385" s="10" t="s">
        <v>112</v>
      </c>
      <c r="C1385" s="10" t="s">
        <v>146</v>
      </c>
      <c r="D1385" s="10">
        <v>10</v>
      </c>
      <c r="E1385" s="10">
        <v>1</v>
      </c>
      <c r="F1385" s="10">
        <v>1</v>
      </c>
      <c r="G1385" s="10" t="s">
        <v>50</v>
      </c>
      <c r="H1385" s="10">
        <v>1</v>
      </c>
    </row>
    <row r="1386" spans="1:8">
      <c r="A1386" s="10" t="s">
        <v>29</v>
      </c>
      <c r="B1386" s="10" t="s">
        <v>113</v>
      </c>
      <c r="C1386" s="10" t="s">
        <v>146</v>
      </c>
      <c r="D1386" s="10">
        <v>1</v>
      </c>
      <c r="E1386" s="10">
        <v>1</v>
      </c>
      <c r="F1386" s="10">
        <v>1</v>
      </c>
      <c r="G1386" s="10" t="s">
        <v>50</v>
      </c>
      <c r="H1386" s="10">
        <v>1</v>
      </c>
    </row>
    <row r="1387" spans="1:8">
      <c r="A1387" s="10" t="s">
        <v>29</v>
      </c>
      <c r="B1387" s="10" t="s">
        <v>113</v>
      </c>
      <c r="C1387" s="10" t="s">
        <v>146</v>
      </c>
      <c r="D1387" s="10">
        <v>2</v>
      </c>
      <c r="E1387" s="10">
        <v>1</v>
      </c>
      <c r="F1387" s="10">
        <v>1</v>
      </c>
      <c r="G1387" s="10" t="s">
        <v>50</v>
      </c>
      <c r="H1387" s="10">
        <v>1</v>
      </c>
    </row>
    <row r="1388" spans="1:8">
      <c r="A1388" s="10" t="s">
        <v>29</v>
      </c>
      <c r="B1388" s="10" t="s">
        <v>113</v>
      </c>
      <c r="C1388" s="10" t="s">
        <v>146</v>
      </c>
      <c r="D1388" s="10">
        <v>3</v>
      </c>
      <c r="E1388" s="10">
        <v>1</v>
      </c>
      <c r="F1388" s="10">
        <v>1</v>
      </c>
      <c r="G1388" s="10" t="s">
        <v>50</v>
      </c>
      <c r="H1388" s="10">
        <v>1</v>
      </c>
    </row>
    <row r="1389" spans="1:8">
      <c r="A1389" s="10" t="s">
        <v>29</v>
      </c>
      <c r="B1389" s="10" t="s">
        <v>113</v>
      </c>
      <c r="C1389" s="10" t="s">
        <v>146</v>
      </c>
      <c r="D1389" s="10">
        <v>4</v>
      </c>
      <c r="E1389" s="10">
        <v>1</v>
      </c>
      <c r="F1389" s="10">
        <v>1</v>
      </c>
      <c r="G1389" s="10" t="s">
        <v>50</v>
      </c>
      <c r="H1389" s="10">
        <v>1</v>
      </c>
    </row>
    <row r="1390" spans="1:8">
      <c r="A1390" s="10" t="s">
        <v>29</v>
      </c>
      <c r="B1390" s="10" t="s">
        <v>113</v>
      </c>
      <c r="C1390" s="10" t="s">
        <v>146</v>
      </c>
      <c r="D1390" s="10">
        <v>5</v>
      </c>
      <c r="E1390" s="10">
        <v>1</v>
      </c>
      <c r="F1390" s="10">
        <v>1</v>
      </c>
      <c r="G1390" s="10" t="s">
        <v>50</v>
      </c>
      <c r="H1390" s="10">
        <v>1</v>
      </c>
    </row>
    <row r="1391" spans="1:8">
      <c r="A1391" s="10" t="s">
        <v>29</v>
      </c>
      <c r="B1391" s="10" t="s">
        <v>113</v>
      </c>
      <c r="C1391" s="10" t="s">
        <v>146</v>
      </c>
      <c r="D1391" s="10">
        <v>6</v>
      </c>
      <c r="E1391" s="10">
        <v>1</v>
      </c>
      <c r="F1391" s="10">
        <v>1</v>
      </c>
      <c r="G1391" s="10" t="s">
        <v>50</v>
      </c>
      <c r="H1391" s="10">
        <v>1</v>
      </c>
    </row>
    <row r="1392" spans="1:8">
      <c r="A1392" s="10" t="s">
        <v>29</v>
      </c>
      <c r="B1392" s="10" t="s">
        <v>113</v>
      </c>
      <c r="C1392" s="10" t="s">
        <v>146</v>
      </c>
      <c r="D1392" s="10">
        <v>7</v>
      </c>
      <c r="E1392" s="10">
        <v>1</v>
      </c>
      <c r="F1392" s="10">
        <v>1</v>
      </c>
      <c r="G1392" s="10" t="s">
        <v>50</v>
      </c>
      <c r="H1392" s="10">
        <v>1</v>
      </c>
    </row>
    <row r="1393" spans="1:8">
      <c r="A1393" s="10" t="s">
        <v>29</v>
      </c>
      <c r="B1393" s="10" t="s">
        <v>113</v>
      </c>
      <c r="C1393" s="10" t="s">
        <v>146</v>
      </c>
      <c r="D1393" s="10">
        <v>8</v>
      </c>
      <c r="E1393" s="10">
        <v>1</v>
      </c>
      <c r="F1393" s="10">
        <v>1</v>
      </c>
      <c r="G1393" s="10" t="s">
        <v>50</v>
      </c>
      <c r="H1393" s="10">
        <v>1</v>
      </c>
    </row>
    <row r="1394" spans="1:8">
      <c r="A1394" s="10" t="s">
        <v>29</v>
      </c>
      <c r="B1394" s="10" t="s">
        <v>113</v>
      </c>
      <c r="C1394" s="10" t="s">
        <v>146</v>
      </c>
      <c r="D1394" s="10">
        <v>9</v>
      </c>
      <c r="E1394" s="10">
        <v>1</v>
      </c>
      <c r="F1394" s="10">
        <v>1</v>
      </c>
      <c r="G1394" s="10" t="s">
        <v>50</v>
      </c>
      <c r="H1394" s="10">
        <v>1</v>
      </c>
    </row>
    <row r="1395" spans="1:8">
      <c r="A1395" s="10" t="s">
        <v>29</v>
      </c>
      <c r="B1395" s="10" t="s">
        <v>113</v>
      </c>
      <c r="C1395" s="10" t="s">
        <v>146</v>
      </c>
      <c r="D1395" s="10">
        <v>10</v>
      </c>
      <c r="E1395" s="10">
        <v>1</v>
      </c>
      <c r="F1395" s="10">
        <v>1</v>
      </c>
      <c r="G1395" s="10" t="s">
        <v>50</v>
      </c>
      <c r="H1395" s="10">
        <v>1</v>
      </c>
    </row>
    <row r="1396" spans="1:8">
      <c r="A1396" s="10" t="s">
        <v>29</v>
      </c>
      <c r="B1396" s="10" t="s">
        <v>114</v>
      </c>
      <c r="C1396" s="10" t="s">
        <v>146</v>
      </c>
      <c r="D1396" s="10">
        <v>4</v>
      </c>
      <c r="E1396" s="10">
        <v>1</v>
      </c>
      <c r="F1396" s="10">
        <v>1</v>
      </c>
      <c r="G1396" s="10" t="s">
        <v>50</v>
      </c>
      <c r="H1396" s="10">
        <v>1</v>
      </c>
    </row>
    <row r="1397" spans="1:8">
      <c r="A1397" s="10" t="s">
        <v>29</v>
      </c>
      <c r="B1397" s="10" t="s">
        <v>114</v>
      </c>
      <c r="C1397" s="10" t="s">
        <v>146</v>
      </c>
      <c r="D1397" s="10">
        <v>5</v>
      </c>
      <c r="E1397" s="10">
        <v>1</v>
      </c>
      <c r="F1397" s="10">
        <v>1</v>
      </c>
      <c r="G1397" s="10" t="s">
        <v>50</v>
      </c>
      <c r="H1397" s="10">
        <v>1</v>
      </c>
    </row>
    <row r="1398" spans="1:8">
      <c r="A1398" s="10" t="s">
        <v>29</v>
      </c>
      <c r="B1398" s="10" t="s">
        <v>114</v>
      </c>
      <c r="C1398" s="10" t="s">
        <v>146</v>
      </c>
      <c r="D1398" s="10">
        <v>7</v>
      </c>
      <c r="E1398" s="10">
        <v>1</v>
      </c>
      <c r="F1398" s="10">
        <v>1</v>
      </c>
      <c r="G1398" s="10" t="s">
        <v>50</v>
      </c>
      <c r="H1398" s="10">
        <v>1</v>
      </c>
    </row>
    <row r="1399" spans="1:8">
      <c r="A1399" s="10" t="s">
        <v>29</v>
      </c>
      <c r="B1399" s="10" t="s">
        <v>114</v>
      </c>
      <c r="C1399" s="10" t="s">
        <v>146</v>
      </c>
      <c r="D1399" s="10">
        <v>8</v>
      </c>
      <c r="E1399" s="10">
        <v>1</v>
      </c>
      <c r="F1399" s="10">
        <v>1</v>
      </c>
      <c r="G1399" s="10" t="s">
        <v>50</v>
      </c>
      <c r="H1399" s="10">
        <v>1</v>
      </c>
    </row>
    <row r="1400" spans="1:8">
      <c r="A1400" s="10" t="s">
        <v>29</v>
      </c>
      <c r="B1400" s="10" t="s">
        <v>114</v>
      </c>
      <c r="C1400" s="10" t="s">
        <v>146</v>
      </c>
      <c r="D1400" s="10">
        <v>9</v>
      </c>
      <c r="E1400" s="10">
        <v>1</v>
      </c>
      <c r="F1400" s="10">
        <v>1</v>
      </c>
      <c r="G1400" s="10" t="s">
        <v>50</v>
      </c>
      <c r="H1400" s="10">
        <v>1</v>
      </c>
    </row>
    <row r="1401" spans="1:8">
      <c r="A1401" s="10" t="s">
        <v>29</v>
      </c>
      <c r="B1401" s="10" t="s">
        <v>114</v>
      </c>
      <c r="C1401" s="10" t="s">
        <v>146</v>
      </c>
      <c r="D1401" s="10">
        <v>10</v>
      </c>
      <c r="E1401" s="10">
        <v>1</v>
      </c>
      <c r="F1401" s="10">
        <v>0</v>
      </c>
      <c r="G1401" s="10" t="s">
        <v>50</v>
      </c>
      <c r="H1401" s="10">
        <v>0</v>
      </c>
    </row>
    <row r="1402" spans="1:8">
      <c r="A1402" s="10" t="s">
        <v>29</v>
      </c>
      <c r="B1402" s="10" t="s">
        <v>114</v>
      </c>
      <c r="C1402" s="10" t="s">
        <v>146</v>
      </c>
      <c r="D1402" s="10">
        <v>11</v>
      </c>
      <c r="E1402" s="10">
        <v>1</v>
      </c>
      <c r="F1402" s="10">
        <v>0</v>
      </c>
      <c r="G1402" s="10" t="s">
        <v>50</v>
      </c>
      <c r="H1402" s="10">
        <v>0</v>
      </c>
    </row>
    <row r="1403" spans="1:8">
      <c r="A1403" s="10" t="s">
        <v>29</v>
      </c>
      <c r="B1403" s="10" t="s">
        <v>114</v>
      </c>
      <c r="C1403" s="10" t="s">
        <v>146</v>
      </c>
      <c r="D1403" s="10">
        <v>12</v>
      </c>
      <c r="E1403" s="10">
        <v>1</v>
      </c>
      <c r="F1403" s="10">
        <v>0</v>
      </c>
      <c r="G1403" s="10" t="s">
        <v>50</v>
      </c>
      <c r="H1403" s="10">
        <v>0</v>
      </c>
    </row>
    <row r="1404" spans="1:8">
      <c r="A1404" s="10" t="s">
        <v>29</v>
      </c>
      <c r="B1404" s="10" t="s">
        <v>114</v>
      </c>
      <c r="C1404" s="10" t="s">
        <v>146</v>
      </c>
      <c r="D1404" s="10">
        <v>15</v>
      </c>
      <c r="E1404" s="10">
        <v>1</v>
      </c>
      <c r="F1404" s="10">
        <v>1</v>
      </c>
      <c r="G1404" s="10" t="s">
        <v>50</v>
      </c>
      <c r="H1404" s="10">
        <v>1</v>
      </c>
    </row>
    <row r="1405" spans="1:8">
      <c r="A1405" s="10" t="s">
        <v>29</v>
      </c>
      <c r="B1405" s="10" t="s">
        <v>114</v>
      </c>
      <c r="C1405" s="10" t="s">
        <v>146</v>
      </c>
      <c r="D1405" s="10">
        <v>17</v>
      </c>
      <c r="E1405" s="10">
        <v>1</v>
      </c>
      <c r="F1405" s="10">
        <v>1</v>
      </c>
      <c r="G1405" s="10" t="s">
        <v>50</v>
      </c>
      <c r="H1405" s="10">
        <v>1</v>
      </c>
    </row>
    <row r="1406" spans="1:8">
      <c r="A1406" s="10" t="s">
        <v>11</v>
      </c>
      <c r="B1406" s="10" t="s">
        <v>164</v>
      </c>
      <c r="C1406" s="10" t="s">
        <v>146</v>
      </c>
      <c r="D1406" s="10">
        <v>1</v>
      </c>
      <c r="E1406" s="10">
        <v>1</v>
      </c>
      <c r="F1406" s="10">
        <v>0</v>
      </c>
      <c r="G1406" s="10" t="s">
        <v>50</v>
      </c>
      <c r="H1406" s="10">
        <v>0</v>
      </c>
    </row>
    <row r="1407" spans="1:8">
      <c r="A1407" s="10" t="s">
        <v>11</v>
      </c>
      <c r="B1407" s="10" t="s">
        <v>164</v>
      </c>
      <c r="C1407" s="10" t="s">
        <v>146</v>
      </c>
      <c r="D1407" s="10">
        <v>2</v>
      </c>
      <c r="E1407" s="10">
        <v>1</v>
      </c>
      <c r="F1407" s="10">
        <v>0</v>
      </c>
      <c r="G1407" s="10" t="s">
        <v>50</v>
      </c>
      <c r="H1407" s="10">
        <v>0</v>
      </c>
    </row>
    <row r="1408" spans="1:8">
      <c r="A1408" s="10" t="s">
        <v>11</v>
      </c>
      <c r="B1408" s="10" t="s">
        <v>164</v>
      </c>
      <c r="C1408" s="10" t="s">
        <v>146</v>
      </c>
      <c r="D1408" s="10">
        <v>3</v>
      </c>
      <c r="E1408" s="10">
        <v>1</v>
      </c>
      <c r="F1408" s="10">
        <v>0</v>
      </c>
      <c r="G1408" s="10" t="s">
        <v>50</v>
      </c>
      <c r="H1408" s="10">
        <v>0</v>
      </c>
    </row>
    <row r="1409" spans="1:8">
      <c r="A1409" s="10" t="s">
        <v>11</v>
      </c>
      <c r="B1409" s="10" t="s">
        <v>164</v>
      </c>
      <c r="C1409" s="10" t="s">
        <v>146</v>
      </c>
      <c r="D1409" s="10">
        <v>4</v>
      </c>
      <c r="E1409" s="10">
        <v>1</v>
      </c>
      <c r="F1409" s="10">
        <v>0</v>
      </c>
      <c r="G1409" s="10" t="s">
        <v>50</v>
      </c>
      <c r="H1409" s="10">
        <v>0</v>
      </c>
    </row>
    <row r="1410" spans="1:8">
      <c r="A1410" s="10" t="s">
        <v>11</v>
      </c>
      <c r="B1410" s="10" t="s">
        <v>164</v>
      </c>
      <c r="C1410" s="10" t="s">
        <v>146</v>
      </c>
      <c r="D1410" s="10">
        <v>5</v>
      </c>
      <c r="E1410" s="10">
        <v>1</v>
      </c>
      <c r="F1410" s="10">
        <v>1</v>
      </c>
      <c r="G1410" s="10" t="s">
        <v>50</v>
      </c>
      <c r="H1410" s="10">
        <v>1</v>
      </c>
    </row>
    <row r="1411" spans="1:8">
      <c r="A1411" s="10" t="s">
        <v>11</v>
      </c>
      <c r="B1411" s="10" t="s">
        <v>164</v>
      </c>
      <c r="C1411" s="10" t="s">
        <v>146</v>
      </c>
      <c r="D1411" s="10">
        <v>6</v>
      </c>
      <c r="E1411" s="10">
        <v>1</v>
      </c>
      <c r="F1411" s="10">
        <v>1</v>
      </c>
      <c r="G1411" s="10" t="s">
        <v>50</v>
      </c>
      <c r="H1411" s="10">
        <v>1</v>
      </c>
    </row>
    <row r="1412" spans="1:8">
      <c r="A1412" s="10" t="s">
        <v>11</v>
      </c>
      <c r="B1412" s="10" t="s">
        <v>164</v>
      </c>
      <c r="C1412" s="10" t="s">
        <v>146</v>
      </c>
      <c r="D1412" s="10">
        <v>7</v>
      </c>
      <c r="E1412" s="10">
        <v>1</v>
      </c>
      <c r="F1412" s="10">
        <v>1</v>
      </c>
      <c r="G1412" s="10" t="s">
        <v>50</v>
      </c>
      <c r="H1412" s="10">
        <v>1</v>
      </c>
    </row>
    <row r="1413" spans="1:8">
      <c r="A1413" s="10" t="s">
        <v>11</v>
      </c>
      <c r="B1413" s="10" t="s">
        <v>164</v>
      </c>
      <c r="C1413" s="10" t="s">
        <v>146</v>
      </c>
      <c r="D1413" s="10">
        <v>8</v>
      </c>
      <c r="E1413" s="10">
        <v>1</v>
      </c>
      <c r="F1413" s="10">
        <v>1</v>
      </c>
      <c r="G1413" s="10" t="s">
        <v>50</v>
      </c>
      <c r="H1413" s="10">
        <v>1</v>
      </c>
    </row>
    <row r="1414" spans="1:8">
      <c r="A1414" s="10" t="s">
        <v>11</v>
      </c>
      <c r="B1414" s="10" t="s">
        <v>164</v>
      </c>
      <c r="C1414" s="10" t="s">
        <v>146</v>
      </c>
      <c r="D1414" s="10">
        <v>9</v>
      </c>
      <c r="E1414" s="10">
        <v>1</v>
      </c>
      <c r="F1414" s="10">
        <v>1</v>
      </c>
      <c r="G1414" s="10" t="s">
        <v>50</v>
      </c>
      <c r="H1414" s="10">
        <v>1</v>
      </c>
    </row>
    <row r="1415" spans="1:8">
      <c r="A1415" s="10" t="s">
        <v>11</v>
      </c>
      <c r="B1415" s="10" t="s">
        <v>164</v>
      </c>
      <c r="C1415" s="10" t="s">
        <v>146</v>
      </c>
      <c r="D1415" s="10">
        <v>10</v>
      </c>
      <c r="E1415" s="10">
        <v>1</v>
      </c>
      <c r="F1415" s="10">
        <v>1</v>
      </c>
      <c r="G1415" s="10" t="s">
        <v>50</v>
      </c>
      <c r="H1415" s="10">
        <v>1</v>
      </c>
    </row>
    <row r="1416" spans="1:8">
      <c r="A1416" s="10" t="s">
        <v>11</v>
      </c>
      <c r="B1416" s="10" t="s">
        <v>165</v>
      </c>
      <c r="C1416" s="10" t="s">
        <v>146</v>
      </c>
      <c r="D1416" s="10">
        <v>1</v>
      </c>
      <c r="E1416" s="10">
        <v>1</v>
      </c>
      <c r="F1416" s="10">
        <v>1</v>
      </c>
      <c r="G1416" s="10" t="s">
        <v>50</v>
      </c>
      <c r="H1416" s="10">
        <v>1</v>
      </c>
    </row>
    <row r="1417" spans="1:8">
      <c r="A1417" s="10" t="s">
        <v>11</v>
      </c>
      <c r="B1417" s="10" t="s">
        <v>165</v>
      </c>
      <c r="C1417" s="10" t="s">
        <v>146</v>
      </c>
      <c r="D1417" s="10">
        <v>2</v>
      </c>
      <c r="E1417" s="10">
        <v>1</v>
      </c>
      <c r="F1417" s="10">
        <v>1</v>
      </c>
      <c r="G1417" s="10" t="s">
        <v>50</v>
      </c>
      <c r="H1417" s="10">
        <v>1</v>
      </c>
    </row>
    <row r="1418" spans="1:8">
      <c r="A1418" s="10" t="s">
        <v>11</v>
      </c>
      <c r="B1418" s="10" t="s">
        <v>165</v>
      </c>
      <c r="C1418" s="10" t="s">
        <v>146</v>
      </c>
      <c r="D1418" s="10">
        <v>3</v>
      </c>
      <c r="E1418" s="10">
        <v>1</v>
      </c>
      <c r="F1418" s="10">
        <v>1</v>
      </c>
      <c r="G1418" s="10" t="s">
        <v>50</v>
      </c>
      <c r="H1418" s="10">
        <v>1</v>
      </c>
    </row>
    <row r="1419" spans="1:8">
      <c r="A1419" s="10" t="s">
        <v>11</v>
      </c>
      <c r="B1419" s="10" t="s">
        <v>165</v>
      </c>
      <c r="C1419" s="10" t="s">
        <v>146</v>
      </c>
      <c r="D1419" s="10">
        <v>4</v>
      </c>
      <c r="E1419" s="10">
        <v>1</v>
      </c>
      <c r="F1419" s="10">
        <v>1</v>
      </c>
      <c r="G1419" s="10" t="s">
        <v>50</v>
      </c>
      <c r="H1419" s="10">
        <v>1</v>
      </c>
    </row>
    <row r="1420" spans="1:8">
      <c r="A1420" s="10" t="s">
        <v>11</v>
      </c>
      <c r="B1420" s="10" t="s">
        <v>165</v>
      </c>
      <c r="C1420" s="10" t="s">
        <v>146</v>
      </c>
      <c r="D1420" s="10">
        <v>5</v>
      </c>
      <c r="E1420" s="10">
        <v>1</v>
      </c>
      <c r="F1420" s="10">
        <v>1</v>
      </c>
      <c r="G1420" s="10" t="s">
        <v>50</v>
      </c>
      <c r="H1420" s="10">
        <v>1</v>
      </c>
    </row>
    <row r="1421" spans="1:8">
      <c r="A1421" s="10" t="s">
        <v>11</v>
      </c>
      <c r="B1421" s="10" t="s">
        <v>165</v>
      </c>
      <c r="C1421" s="10" t="s">
        <v>146</v>
      </c>
      <c r="D1421" s="10">
        <v>6</v>
      </c>
      <c r="E1421" s="10">
        <v>1</v>
      </c>
      <c r="F1421" s="10">
        <v>1</v>
      </c>
      <c r="G1421" s="10" t="s">
        <v>50</v>
      </c>
      <c r="H1421" s="10">
        <v>1</v>
      </c>
    </row>
    <row r="1422" spans="1:8">
      <c r="A1422" s="10" t="s">
        <v>11</v>
      </c>
      <c r="B1422" s="10" t="s">
        <v>165</v>
      </c>
      <c r="C1422" s="10" t="s">
        <v>146</v>
      </c>
      <c r="D1422" s="10">
        <v>7</v>
      </c>
      <c r="E1422" s="10">
        <v>1</v>
      </c>
      <c r="F1422" s="10">
        <v>1</v>
      </c>
      <c r="G1422" s="10" t="s">
        <v>50</v>
      </c>
      <c r="H1422" s="10">
        <v>1</v>
      </c>
    </row>
    <row r="1423" spans="1:8">
      <c r="A1423" s="10" t="s">
        <v>11</v>
      </c>
      <c r="B1423" s="10" t="s">
        <v>165</v>
      </c>
      <c r="C1423" s="10" t="s">
        <v>146</v>
      </c>
      <c r="D1423" s="10">
        <v>8</v>
      </c>
      <c r="E1423" s="10">
        <v>1</v>
      </c>
      <c r="F1423" s="10">
        <v>1</v>
      </c>
      <c r="G1423" s="10" t="s">
        <v>50</v>
      </c>
      <c r="H1423" s="10">
        <v>1</v>
      </c>
    </row>
    <row r="1424" spans="1:8">
      <c r="A1424" s="10" t="s">
        <v>11</v>
      </c>
      <c r="B1424" s="10" t="s">
        <v>165</v>
      </c>
      <c r="C1424" s="10" t="s">
        <v>146</v>
      </c>
      <c r="D1424" s="10">
        <v>9</v>
      </c>
      <c r="E1424" s="10">
        <v>1</v>
      </c>
      <c r="F1424" s="10">
        <v>1</v>
      </c>
      <c r="G1424" s="10" t="s">
        <v>50</v>
      </c>
      <c r="H1424" s="10">
        <v>1</v>
      </c>
    </row>
    <row r="1425" spans="1:8">
      <c r="A1425" s="10" t="s">
        <v>11</v>
      </c>
      <c r="B1425" s="10" t="s">
        <v>165</v>
      </c>
      <c r="C1425" s="10" t="s">
        <v>146</v>
      </c>
      <c r="D1425" s="10">
        <v>10</v>
      </c>
      <c r="E1425" s="10">
        <v>1</v>
      </c>
      <c r="F1425" s="10">
        <v>1</v>
      </c>
      <c r="G1425" s="10" t="s">
        <v>50</v>
      </c>
      <c r="H1425" s="10">
        <v>1</v>
      </c>
    </row>
    <row r="1426" spans="1:8">
      <c r="A1426" s="10" t="s">
        <v>11</v>
      </c>
      <c r="B1426" s="10" t="s">
        <v>166</v>
      </c>
      <c r="C1426" s="10" t="s">
        <v>146</v>
      </c>
      <c r="D1426" s="10">
        <v>1</v>
      </c>
      <c r="E1426" s="10">
        <v>1</v>
      </c>
      <c r="F1426" s="10">
        <v>1</v>
      </c>
      <c r="G1426" s="10" t="s">
        <v>50</v>
      </c>
      <c r="H1426" s="10">
        <v>1</v>
      </c>
    </row>
    <row r="1427" spans="1:8">
      <c r="A1427" s="10" t="s">
        <v>11</v>
      </c>
      <c r="B1427" s="10" t="s">
        <v>166</v>
      </c>
      <c r="C1427" s="10" t="s">
        <v>146</v>
      </c>
      <c r="D1427" s="10">
        <v>2</v>
      </c>
      <c r="E1427" s="10">
        <v>1</v>
      </c>
      <c r="F1427" s="10">
        <v>1</v>
      </c>
      <c r="G1427" s="10" t="s">
        <v>50</v>
      </c>
      <c r="H1427" s="10">
        <v>1</v>
      </c>
    </row>
    <row r="1428" spans="1:8">
      <c r="A1428" s="10" t="s">
        <v>11</v>
      </c>
      <c r="B1428" s="10" t="s">
        <v>166</v>
      </c>
      <c r="C1428" s="10" t="s">
        <v>146</v>
      </c>
      <c r="D1428" s="10">
        <v>3</v>
      </c>
      <c r="E1428" s="10">
        <v>1</v>
      </c>
      <c r="F1428" s="10">
        <v>1</v>
      </c>
      <c r="G1428" s="10" t="s">
        <v>50</v>
      </c>
      <c r="H1428" s="10">
        <v>1</v>
      </c>
    </row>
    <row r="1429" spans="1:8">
      <c r="A1429" s="10" t="s">
        <v>11</v>
      </c>
      <c r="B1429" s="10" t="s">
        <v>166</v>
      </c>
      <c r="C1429" s="10" t="s">
        <v>146</v>
      </c>
      <c r="D1429" s="10">
        <v>4</v>
      </c>
      <c r="E1429" s="10">
        <v>1</v>
      </c>
      <c r="F1429" s="10">
        <v>1</v>
      </c>
      <c r="G1429" s="10" t="s">
        <v>50</v>
      </c>
      <c r="H1429" s="10">
        <v>1</v>
      </c>
    </row>
    <row r="1430" spans="1:8">
      <c r="A1430" s="10" t="s">
        <v>11</v>
      </c>
      <c r="B1430" s="10" t="s">
        <v>166</v>
      </c>
      <c r="C1430" s="10" t="s">
        <v>146</v>
      </c>
      <c r="D1430" s="10">
        <v>5</v>
      </c>
      <c r="E1430" s="10">
        <v>1</v>
      </c>
      <c r="F1430" s="10">
        <v>1</v>
      </c>
      <c r="G1430" s="10" t="s">
        <v>50</v>
      </c>
      <c r="H1430" s="10">
        <v>1</v>
      </c>
    </row>
    <row r="1431" spans="1:8">
      <c r="A1431" s="10" t="s">
        <v>11</v>
      </c>
      <c r="B1431" s="10" t="s">
        <v>166</v>
      </c>
      <c r="C1431" s="10" t="s">
        <v>146</v>
      </c>
      <c r="D1431" s="10">
        <v>6</v>
      </c>
      <c r="E1431" s="10">
        <v>1</v>
      </c>
      <c r="F1431" s="10">
        <v>1</v>
      </c>
      <c r="G1431" s="10" t="s">
        <v>50</v>
      </c>
      <c r="H1431" s="10">
        <v>1</v>
      </c>
    </row>
    <row r="1432" spans="1:8">
      <c r="A1432" s="10" t="s">
        <v>11</v>
      </c>
      <c r="B1432" s="10" t="s">
        <v>166</v>
      </c>
      <c r="C1432" s="10" t="s">
        <v>146</v>
      </c>
      <c r="D1432" s="10">
        <v>7</v>
      </c>
      <c r="E1432" s="10">
        <v>1</v>
      </c>
      <c r="F1432" s="10">
        <v>1</v>
      </c>
      <c r="G1432" s="10" t="s">
        <v>50</v>
      </c>
      <c r="H1432" s="10">
        <v>1</v>
      </c>
    </row>
    <row r="1433" spans="1:8">
      <c r="A1433" s="10" t="s">
        <v>11</v>
      </c>
      <c r="B1433" s="10" t="s">
        <v>166</v>
      </c>
      <c r="C1433" s="10" t="s">
        <v>146</v>
      </c>
      <c r="D1433" s="10">
        <v>8</v>
      </c>
      <c r="E1433" s="10">
        <v>1</v>
      </c>
      <c r="F1433" s="10">
        <v>1</v>
      </c>
      <c r="G1433" s="10" t="s">
        <v>50</v>
      </c>
      <c r="H1433" s="10">
        <v>1</v>
      </c>
    </row>
    <row r="1434" spans="1:8">
      <c r="A1434" s="10" t="s">
        <v>11</v>
      </c>
      <c r="B1434" s="10" t="s">
        <v>166</v>
      </c>
      <c r="C1434" s="10" t="s">
        <v>146</v>
      </c>
      <c r="D1434" s="10">
        <v>9</v>
      </c>
      <c r="E1434" s="10">
        <v>1</v>
      </c>
      <c r="F1434" s="10">
        <v>1</v>
      </c>
      <c r="G1434" s="10" t="s">
        <v>50</v>
      </c>
      <c r="H1434" s="10">
        <v>1</v>
      </c>
    </row>
    <row r="1435" spans="1:8">
      <c r="A1435" s="10" t="s">
        <v>11</v>
      </c>
      <c r="B1435" s="10" t="s">
        <v>166</v>
      </c>
      <c r="C1435" s="10" t="s">
        <v>146</v>
      </c>
      <c r="D1435" s="10">
        <v>10</v>
      </c>
      <c r="E1435" s="10">
        <v>1</v>
      </c>
      <c r="F1435" s="10">
        <v>1</v>
      </c>
      <c r="G1435" s="10" t="s">
        <v>50</v>
      </c>
      <c r="H1435" s="10">
        <v>1</v>
      </c>
    </row>
    <row r="1436" spans="1:8">
      <c r="A1436" s="10" t="s">
        <v>11</v>
      </c>
      <c r="B1436" s="10" t="s">
        <v>167</v>
      </c>
      <c r="C1436" s="10" t="s">
        <v>146</v>
      </c>
      <c r="D1436" s="10">
        <v>2</v>
      </c>
      <c r="E1436" s="10">
        <v>1</v>
      </c>
      <c r="F1436" s="10">
        <v>1</v>
      </c>
      <c r="G1436" s="10" t="s">
        <v>50</v>
      </c>
      <c r="H1436" s="10">
        <v>1</v>
      </c>
    </row>
    <row r="1437" spans="1:8">
      <c r="A1437" s="10" t="s">
        <v>11</v>
      </c>
      <c r="B1437" s="10" t="s">
        <v>167</v>
      </c>
      <c r="C1437" s="10" t="s">
        <v>146</v>
      </c>
      <c r="D1437" s="10">
        <v>3</v>
      </c>
      <c r="E1437" s="10">
        <v>1</v>
      </c>
      <c r="F1437" s="10">
        <v>1</v>
      </c>
      <c r="G1437" s="10" t="s">
        <v>50</v>
      </c>
      <c r="H1437" s="10">
        <v>1</v>
      </c>
    </row>
    <row r="1438" spans="1:8">
      <c r="A1438" s="10" t="s">
        <v>11</v>
      </c>
      <c r="B1438" s="10" t="s">
        <v>167</v>
      </c>
      <c r="C1438" s="10" t="s">
        <v>146</v>
      </c>
      <c r="D1438" s="10">
        <v>4</v>
      </c>
      <c r="E1438" s="10">
        <v>1</v>
      </c>
      <c r="F1438" s="10">
        <v>1</v>
      </c>
      <c r="G1438" s="10" t="s">
        <v>50</v>
      </c>
      <c r="H1438" s="10">
        <v>1</v>
      </c>
    </row>
    <row r="1439" spans="1:8">
      <c r="A1439" s="10" t="s">
        <v>11</v>
      </c>
      <c r="B1439" s="10" t="s">
        <v>167</v>
      </c>
      <c r="C1439" s="10" t="s">
        <v>146</v>
      </c>
      <c r="D1439" s="10">
        <v>5</v>
      </c>
      <c r="E1439" s="10">
        <v>1</v>
      </c>
      <c r="F1439" s="10">
        <v>1</v>
      </c>
      <c r="G1439" s="10" t="s">
        <v>50</v>
      </c>
      <c r="H1439" s="10">
        <v>1</v>
      </c>
    </row>
    <row r="1440" spans="1:8">
      <c r="A1440" s="10" t="s">
        <v>11</v>
      </c>
      <c r="B1440" s="10" t="s">
        <v>167</v>
      </c>
      <c r="C1440" s="10" t="s">
        <v>146</v>
      </c>
      <c r="D1440" s="10">
        <v>7</v>
      </c>
      <c r="E1440" s="10">
        <v>1</v>
      </c>
      <c r="F1440" s="10">
        <v>1</v>
      </c>
      <c r="G1440" s="10" t="s">
        <v>50</v>
      </c>
      <c r="H1440" s="10">
        <v>1</v>
      </c>
    </row>
    <row r="1441" spans="1:8">
      <c r="A1441" s="10" t="s">
        <v>11</v>
      </c>
      <c r="B1441" s="10" t="s">
        <v>167</v>
      </c>
      <c r="C1441" s="10" t="s">
        <v>146</v>
      </c>
      <c r="D1441" s="10">
        <v>8</v>
      </c>
      <c r="E1441" s="10">
        <v>1</v>
      </c>
      <c r="F1441" s="10">
        <v>1</v>
      </c>
      <c r="G1441" s="10" t="s">
        <v>50</v>
      </c>
      <c r="H1441" s="10">
        <v>1</v>
      </c>
    </row>
    <row r="1442" spans="1:8">
      <c r="A1442" s="10" t="s">
        <v>11</v>
      </c>
      <c r="B1442" s="10" t="s">
        <v>167</v>
      </c>
      <c r="C1442" s="10" t="s">
        <v>146</v>
      </c>
      <c r="D1442" s="10">
        <v>9</v>
      </c>
      <c r="E1442" s="10">
        <v>1</v>
      </c>
      <c r="F1442" s="10">
        <v>1</v>
      </c>
      <c r="G1442" s="10" t="s">
        <v>50</v>
      </c>
      <c r="H1442" s="10">
        <v>1</v>
      </c>
    </row>
    <row r="1443" spans="1:8">
      <c r="A1443" s="10" t="s">
        <v>11</v>
      </c>
      <c r="B1443" s="10" t="s">
        <v>167</v>
      </c>
      <c r="C1443" s="10" t="s">
        <v>146</v>
      </c>
      <c r="D1443" s="10">
        <v>10</v>
      </c>
      <c r="E1443" s="10">
        <v>1</v>
      </c>
      <c r="F1443" s="10">
        <v>1</v>
      </c>
      <c r="G1443" s="10" t="s">
        <v>50</v>
      </c>
      <c r="H1443" s="10">
        <v>1</v>
      </c>
    </row>
    <row r="1444" spans="1:8">
      <c r="A1444" s="10" t="s">
        <v>11</v>
      </c>
      <c r="B1444" s="10" t="s">
        <v>167</v>
      </c>
      <c r="C1444" s="10" t="s">
        <v>146</v>
      </c>
      <c r="D1444" s="10">
        <v>11</v>
      </c>
      <c r="E1444" s="10">
        <v>1</v>
      </c>
      <c r="F1444" s="10">
        <v>1</v>
      </c>
      <c r="G1444" s="10" t="s">
        <v>50</v>
      </c>
      <c r="H1444" s="10">
        <v>1</v>
      </c>
    </row>
    <row r="1445" spans="1:8">
      <c r="A1445" s="10" t="s">
        <v>11</v>
      </c>
      <c r="B1445" s="10" t="s">
        <v>167</v>
      </c>
      <c r="C1445" s="10" t="s">
        <v>146</v>
      </c>
      <c r="D1445" s="10">
        <v>12</v>
      </c>
      <c r="E1445" s="10">
        <v>1</v>
      </c>
      <c r="F1445" s="10">
        <v>1</v>
      </c>
      <c r="G1445" s="10" t="s">
        <v>50</v>
      </c>
      <c r="H1445" s="10">
        <v>1</v>
      </c>
    </row>
    <row r="1446" spans="1:8">
      <c r="A1446" s="10" t="s">
        <v>12</v>
      </c>
      <c r="B1446" s="10" t="s">
        <v>119</v>
      </c>
      <c r="C1446" s="10" t="s">
        <v>146</v>
      </c>
      <c r="D1446" s="10">
        <v>1</v>
      </c>
      <c r="E1446" s="10">
        <v>1</v>
      </c>
      <c r="F1446" s="10">
        <v>0</v>
      </c>
      <c r="G1446" s="10" t="s">
        <v>50</v>
      </c>
      <c r="H1446" s="10">
        <v>0</v>
      </c>
    </row>
    <row r="1447" spans="1:8">
      <c r="A1447" s="10" t="s">
        <v>12</v>
      </c>
      <c r="B1447" s="10" t="s">
        <v>119</v>
      </c>
      <c r="C1447" s="10" t="s">
        <v>146</v>
      </c>
      <c r="D1447" s="10">
        <v>2</v>
      </c>
      <c r="E1447" s="10">
        <v>1</v>
      </c>
      <c r="F1447" s="10">
        <v>1</v>
      </c>
      <c r="G1447" s="10" t="s">
        <v>50</v>
      </c>
      <c r="H1447" s="10">
        <v>1</v>
      </c>
    </row>
    <row r="1448" spans="1:8">
      <c r="A1448" s="10" t="s">
        <v>12</v>
      </c>
      <c r="B1448" s="10" t="s">
        <v>119</v>
      </c>
      <c r="C1448" s="10" t="s">
        <v>146</v>
      </c>
      <c r="D1448" s="10">
        <v>3</v>
      </c>
      <c r="E1448" s="10">
        <v>1</v>
      </c>
      <c r="F1448" s="10">
        <v>1</v>
      </c>
      <c r="G1448" s="10" t="s">
        <v>50</v>
      </c>
      <c r="H1448" s="10">
        <v>1</v>
      </c>
    </row>
    <row r="1449" spans="1:8">
      <c r="A1449" s="10" t="s">
        <v>12</v>
      </c>
      <c r="B1449" s="10" t="s">
        <v>119</v>
      </c>
      <c r="C1449" s="10" t="s">
        <v>146</v>
      </c>
      <c r="D1449" s="10">
        <v>4</v>
      </c>
      <c r="E1449" s="10">
        <v>1</v>
      </c>
      <c r="F1449" s="10">
        <v>1</v>
      </c>
      <c r="G1449" s="10" t="s">
        <v>50</v>
      </c>
      <c r="H1449" s="10">
        <v>1</v>
      </c>
    </row>
    <row r="1450" spans="1:8">
      <c r="A1450" s="10" t="s">
        <v>12</v>
      </c>
      <c r="B1450" s="10" t="s">
        <v>119</v>
      </c>
      <c r="C1450" s="10" t="s">
        <v>146</v>
      </c>
      <c r="D1450" s="10">
        <v>5</v>
      </c>
      <c r="E1450" s="10">
        <v>1</v>
      </c>
      <c r="F1450" s="10">
        <v>1</v>
      </c>
      <c r="G1450" s="10" t="s">
        <v>50</v>
      </c>
      <c r="H1450" s="10">
        <v>1</v>
      </c>
    </row>
    <row r="1451" spans="1:8">
      <c r="A1451" s="10" t="s">
        <v>12</v>
      </c>
      <c r="B1451" s="10" t="s">
        <v>119</v>
      </c>
      <c r="C1451" s="10" t="s">
        <v>146</v>
      </c>
      <c r="D1451" s="10">
        <v>7</v>
      </c>
      <c r="E1451" s="10">
        <v>1</v>
      </c>
      <c r="F1451" s="10">
        <v>1</v>
      </c>
      <c r="G1451" s="10" t="s">
        <v>50</v>
      </c>
      <c r="H1451" s="10">
        <v>1</v>
      </c>
    </row>
    <row r="1452" spans="1:8">
      <c r="A1452" s="10" t="s">
        <v>12</v>
      </c>
      <c r="B1452" s="10" t="s">
        <v>119</v>
      </c>
      <c r="C1452" s="10" t="s">
        <v>146</v>
      </c>
      <c r="D1452" s="10">
        <v>8</v>
      </c>
      <c r="E1452" s="10">
        <v>1</v>
      </c>
      <c r="F1452" s="10">
        <v>1</v>
      </c>
      <c r="G1452" s="10" t="s">
        <v>50</v>
      </c>
      <c r="H1452" s="10">
        <v>1</v>
      </c>
    </row>
    <row r="1453" spans="1:8">
      <c r="A1453" s="10" t="s">
        <v>12</v>
      </c>
      <c r="B1453" s="10" t="s">
        <v>119</v>
      </c>
      <c r="C1453" s="10" t="s">
        <v>146</v>
      </c>
      <c r="D1453" s="10">
        <v>9</v>
      </c>
      <c r="E1453" s="10">
        <v>1</v>
      </c>
      <c r="F1453" s="10">
        <v>1</v>
      </c>
      <c r="G1453" s="10" t="s">
        <v>50</v>
      </c>
      <c r="H1453" s="10">
        <v>1</v>
      </c>
    </row>
    <row r="1454" spans="1:8">
      <c r="A1454" s="10" t="s">
        <v>12</v>
      </c>
      <c r="B1454" s="10" t="s">
        <v>119</v>
      </c>
      <c r="C1454" s="10" t="s">
        <v>146</v>
      </c>
      <c r="D1454" s="10">
        <v>10</v>
      </c>
      <c r="E1454" s="10">
        <v>1</v>
      </c>
      <c r="F1454" s="10">
        <v>1</v>
      </c>
      <c r="G1454" s="10" t="s">
        <v>50</v>
      </c>
      <c r="H1454" s="10">
        <v>1</v>
      </c>
    </row>
    <row r="1455" spans="1:8">
      <c r="A1455" s="10" t="s">
        <v>12</v>
      </c>
      <c r="B1455" s="10" t="s">
        <v>119</v>
      </c>
      <c r="C1455" s="10" t="s">
        <v>146</v>
      </c>
      <c r="D1455" s="10">
        <v>11</v>
      </c>
      <c r="E1455" s="10">
        <v>1</v>
      </c>
      <c r="F1455" s="10">
        <v>1</v>
      </c>
      <c r="G1455" s="10" t="s">
        <v>50</v>
      </c>
      <c r="H1455" s="10">
        <v>1</v>
      </c>
    </row>
    <row r="1456" spans="1:8">
      <c r="A1456" s="10" t="s">
        <v>12</v>
      </c>
      <c r="B1456" s="10" t="s">
        <v>120</v>
      </c>
      <c r="C1456" s="10" t="s">
        <v>146</v>
      </c>
      <c r="D1456" s="10">
        <v>1</v>
      </c>
      <c r="E1456" s="10">
        <v>1</v>
      </c>
      <c r="F1456" s="10">
        <v>1</v>
      </c>
      <c r="G1456" s="10" t="s">
        <v>50</v>
      </c>
      <c r="H1456" s="10">
        <v>1</v>
      </c>
    </row>
    <row r="1457" spans="1:8">
      <c r="A1457" s="10" t="s">
        <v>12</v>
      </c>
      <c r="B1457" s="10" t="s">
        <v>120</v>
      </c>
      <c r="C1457" s="10" t="s">
        <v>146</v>
      </c>
      <c r="D1457" s="10">
        <v>2</v>
      </c>
      <c r="E1457" s="10">
        <v>1</v>
      </c>
      <c r="F1457" s="10">
        <v>1</v>
      </c>
      <c r="G1457" s="10" t="s">
        <v>50</v>
      </c>
      <c r="H1457" s="10">
        <v>1</v>
      </c>
    </row>
    <row r="1458" spans="1:8">
      <c r="A1458" s="10" t="s">
        <v>12</v>
      </c>
      <c r="B1458" s="10" t="s">
        <v>120</v>
      </c>
      <c r="C1458" s="10" t="s">
        <v>146</v>
      </c>
      <c r="D1458" s="10">
        <v>3</v>
      </c>
      <c r="E1458" s="10">
        <v>1</v>
      </c>
      <c r="F1458" s="10">
        <v>1</v>
      </c>
      <c r="G1458" s="10" t="s">
        <v>50</v>
      </c>
      <c r="H1458" s="10">
        <v>1</v>
      </c>
    </row>
    <row r="1459" spans="1:8">
      <c r="A1459" s="10" t="s">
        <v>12</v>
      </c>
      <c r="B1459" s="10" t="s">
        <v>120</v>
      </c>
      <c r="C1459" s="10" t="s">
        <v>146</v>
      </c>
      <c r="D1459" s="10">
        <v>4</v>
      </c>
      <c r="E1459" s="10">
        <v>1</v>
      </c>
      <c r="F1459" s="10">
        <v>1</v>
      </c>
      <c r="G1459" s="10" t="s">
        <v>50</v>
      </c>
      <c r="H1459" s="10">
        <v>1</v>
      </c>
    </row>
    <row r="1460" spans="1:8">
      <c r="A1460" s="10" t="s">
        <v>12</v>
      </c>
      <c r="B1460" s="10" t="s">
        <v>120</v>
      </c>
      <c r="C1460" s="10" t="s">
        <v>146</v>
      </c>
      <c r="D1460" s="10">
        <v>5</v>
      </c>
      <c r="E1460" s="10">
        <v>1</v>
      </c>
      <c r="F1460" s="10">
        <v>1</v>
      </c>
      <c r="G1460" s="10" t="s">
        <v>50</v>
      </c>
      <c r="H1460" s="10">
        <v>1</v>
      </c>
    </row>
    <row r="1461" spans="1:8">
      <c r="A1461" s="10" t="s">
        <v>12</v>
      </c>
      <c r="B1461" s="10" t="s">
        <v>120</v>
      </c>
      <c r="C1461" s="10" t="s">
        <v>146</v>
      </c>
      <c r="D1461" s="10">
        <v>6</v>
      </c>
      <c r="E1461" s="10">
        <v>1</v>
      </c>
      <c r="F1461" s="10">
        <v>1</v>
      </c>
      <c r="G1461" s="10" t="s">
        <v>50</v>
      </c>
      <c r="H1461" s="10">
        <v>1</v>
      </c>
    </row>
    <row r="1462" spans="1:8">
      <c r="A1462" s="10" t="s">
        <v>12</v>
      </c>
      <c r="B1462" s="10" t="s">
        <v>120</v>
      </c>
      <c r="C1462" s="10" t="s">
        <v>146</v>
      </c>
      <c r="D1462" s="10">
        <v>7</v>
      </c>
      <c r="E1462" s="10">
        <v>1</v>
      </c>
      <c r="F1462" s="10">
        <v>1</v>
      </c>
      <c r="G1462" s="10" t="s">
        <v>50</v>
      </c>
      <c r="H1462" s="10">
        <v>1</v>
      </c>
    </row>
    <row r="1463" spans="1:8">
      <c r="A1463" s="10" t="s">
        <v>12</v>
      </c>
      <c r="B1463" s="10" t="s">
        <v>120</v>
      </c>
      <c r="C1463" s="10" t="s">
        <v>146</v>
      </c>
      <c r="D1463" s="10">
        <v>8</v>
      </c>
      <c r="E1463" s="10">
        <v>1</v>
      </c>
      <c r="F1463" s="10">
        <v>0</v>
      </c>
      <c r="G1463" s="10" t="s">
        <v>50</v>
      </c>
      <c r="H1463" s="10">
        <v>0</v>
      </c>
    </row>
    <row r="1464" spans="1:8">
      <c r="A1464" s="10" t="s">
        <v>12</v>
      </c>
      <c r="B1464" s="10" t="s">
        <v>120</v>
      </c>
      <c r="C1464" s="10" t="s">
        <v>146</v>
      </c>
      <c r="D1464" s="10">
        <v>9</v>
      </c>
      <c r="E1464" s="10">
        <v>1</v>
      </c>
      <c r="F1464" s="10">
        <v>0</v>
      </c>
      <c r="G1464" s="10" t="s">
        <v>50</v>
      </c>
      <c r="H1464" s="10">
        <v>0</v>
      </c>
    </row>
    <row r="1465" spans="1:8">
      <c r="A1465" s="10" t="s">
        <v>12</v>
      </c>
      <c r="B1465" s="10" t="s">
        <v>120</v>
      </c>
      <c r="C1465" s="10" t="s">
        <v>146</v>
      </c>
      <c r="D1465" s="10">
        <v>10</v>
      </c>
      <c r="E1465" s="10">
        <v>1</v>
      </c>
      <c r="F1465" s="10">
        <v>1</v>
      </c>
      <c r="G1465" s="10" t="s">
        <v>50</v>
      </c>
      <c r="H1465" s="10">
        <v>1</v>
      </c>
    </row>
    <row r="1466" spans="1:8">
      <c r="A1466" s="10" t="s">
        <v>12</v>
      </c>
      <c r="B1466" s="10" t="s">
        <v>121</v>
      </c>
      <c r="C1466" s="10" t="s">
        <v>146</v>
      </c>
      <c r="D1466" s="10">
        <v>2</v>
      </c>
      <c r="E1466" s="10">
        <v>1</v>
      </c>
      <c r="F1466" s="10">
        <v>1</v>
      </c>
      <c r="G1466" s="10" t="s">
        <v>50</v>
      </c>
      <c r="H1466" s="10">
        <v>1</v>
      </c>
    </row>
    <row r="1467" spans="1:8">
      <c r="A1467" s="10" t="s">
        <v>12</v>
      </c>
      <c r="B1467" s="10" t="s">
        <v>121</v>
      </c>
      <c r="C1467" s="10" t="s">
        <v>146</v>
      </c>
      <c r="D1467" s="10">
        <v>3</v>
      </c>
      <c r="E1467" s="10">
        <v>1</v>
      </c>
      <c r="F1467" s="10">
        <v>0</v>
      </c>
      <c r="G1467" s="10" t="s">
        <v>50</v>
      </c>
      <c r="H1467" s="10">
        <v>0</v>
      </c>
    </row>
    <row r="1468" spans="1:8">
      <c r="A1468" s="10" t="s">
        <v>12</v>
      </c>
      <c r="B1468" s="10" t="s">
        <v>121</v>
      </c>
      <c r="C1468" s="10" t="s">
        <v>146</v>
      </c>
      <c r="D1468" s="10">
        <v>4</v>
      </c>
      <c r="E1468" s="10">
        <v>1</v>
      </c>
      <c r="F1468" s="10">
        <v>1</v>
      </c>
      <c r="G1468" s="10" t="s">
        <v>50</v>
      </c>
      <c r="H1468" s="10">
        <v>1</v>
      </c>
    </row>
    <row r="1469" spans="1:8">
      <c r="A1469" s="10" t="s">
        <v>12</v>
      </c>
      <c r="B1469" s="10" t="s">
        <v>121</v>
      </c>
      <c r="C1469" s="10" t="s">
        <v>146</v>
      </c>
      <c r="D1469" s="10">
        <v>5</v>
      </c>
      <c r="E1469" s="10">
        <v>1</v>
      </c>
      <c r="F1469" s="10">
        <v>1</v>
      </c>
      <c r="G1469" s="10" t="s">
        <v>50</v>
      </c>
      <c r="H1469" s="10">
        <v>1</v>
      </c>
    </row>
    <row r="1470" spans="1:8">
      <c r="A1470" s="10" t="s">
        <v>12</v>
      </c>
      <c r="B1470" s="10" t="s">
        <v>121</v>
      </c>
      <c r="C1470" s="10" t="s">
        <v>146</v>
      </c>
      <c r="D1470" s="10">
        <v>6</v>
      </c>
      <c r="E1470" s="10">
        <v>1</v>
      </c>
      <c r="F1470" s="10">
        <v>0</v>
      </c>
      <c r="G1470" s="10" t="s">
        <v>50</v>
      </c>
      <c r="H1470" s="10">
        <v>0</v>
      </c>
    </row>
    <row r="1471" spans="1:8">
      <c r="A1471" s="10" t="s">
        <v>12</v>
      </c>
      <c r="B1471" s="10" t="s">
        <v>121</v>
      </c>
      <c r="C1471" s="10" t="s">
        <v>146</v>
      </c>
      <c r="D1471" s="10">
        <v>7</v>
      </c>
      <c r="E1471" s="10">
        <v>1</v>
      </c>
      <c r="F1471" s="10">
        <v>1</v>
      </c>
      <c r="G1471" s="10" t="s">
        <v>50</v>
      </c>
      <c r="H1471" s="10">
        <v>1</v>
      </c>
    </row>
    <row r="1472" spans="1:8">
      <c r="A1472" s="10" t="s">
        <v>12</v>
      </c>
      <c r="B1472" s="10" t="s">
        <v>121</v>
      </c>
      <c r="C1472" s="10" t="s">
        <v>146</v>
      </c>
      <c r="D1472" s="10">
        <v>8</v>
      </c>
      <c r="E1472" s="10">
        <v>1</v>
      </c>
      <c r="F1472" s="10">
        <v>1</v>
      </c>
      <c r="G1472" s="10" t="s">
        <v>50</v>
      </c>
      <c r="H1472" s="10">
        <v>1</v>
      </c>
    </row>
    <row r="1473" spans="1:8">
      <c r="A1473" s="10" t="s">
        <v>12</v>
      </c>
      <c r="B1473" s="10" t="s">
        <v>121</v>
      </c>
      <c r="C1473" s="10" t="s">
        <v>146</v>
      </c>
      <c r="D1473" s="10">
        <v>9</v>
      </c>
      <c r="E1473" s="10">
        <v>1</v>
      </c>
      <c r="F1473" s="10">
        <v>1</v>
      </c>
      <c r="G1473" s="10" t="s">
        <v>50</v>
      </c>
      <c r="H1473" s="10">
        <v>1</v>
      </c>
    </row>
    <row r="1474" spans="1:8">
      <c r="A1474" s="10" t="s">
        <v>12</v>
      </c>
      <c r="B1474" s="10" t="s">
        <v>121</v>
      </c>
      <c r="C1474" s="10" t="s">
        <v>146</v>
      </c>
      <c r="D1474" s="10">
        <v>10</v>
      </c>
      <c r="E1474" s="10">
        <v>1</v>
      </c>
      <c r="F1474" s="10">
        <v>1</v>
      </c>
      <c r="G1474" s="10" t="s">
        <v>50</v>
      </c>
      <c r="H1474" s="10">
        <v>1</v>
      </c>
    </row>
    <row r="1475" spans="1:8">
      <c r="A1475" s="10" t="s">
        <v>12</v>
      </c>
      <c r="B1475" s="10" t="s">
        <v>121</v>
      </c>
      <c r="C1475" s="10" t="s">
        <v>146</v>
      </c>
      <c r="D1475" s="10">
        <v>11</v>
      </c>
      <c r="E1475" s="10">
        <v>1</v>
      </c>
      <c r="F1475" s="10">
        <v>1</v>
      </c>
      <c r="G1475" s="10" t="s">
        <v>50</v>
      </c>
      <c r="H1475" s="10">
        <v>1</v>
      </c>
    </row>
    <row r="1476" spans="1:8">
      <c r="A1476" s="10" t="s">
        <v>12</v>
      </c>
      <c r="B1476" s="10" t="s">
        <v>122</v>
      </c>
      <c r="C1476" s="10" t="s">
        <v>146</v>
      </c>
      <c r="D1476" s="10">
        <v>2</v>
      </c>
      <c r="E1476" s="10">
        <v>1</v>
      </c>
      <c r="F1476" s="10">
        <v>1</v>
      </c>
      <c r="G1476" s="10" t="s">
        <v>50</v>
      </c>
      <c r="H1476" s="10">
        <v>1</v>
      </c>
    </row>
    <row r="1477" spans="1:8">
      <c r="A1477" s="10" t="s">
        <v>12</v>
      </c>
      <c r="B1477" s="10" t="s">
        <v>122</v>
      </c>
      <c r="C1477" s="10" t="s">
        <v>146</v>
      </c>
      <c r="D1477" s="10">
        <v>3</v>
      </c>
      <c r="E1477" s="10">
        <v>1</v>
      </c>
      <c r="F1477" s="10">
        <v>1</v>
      </c>
      <c r="G1477" s="10" t="s">
        <v>50</v>
      </c>
      <c r="H1477" s="10">
        <v>1</v>
      </c>
    </row>
    <row r="1478" spans="1:8">
      <c r="A1478" s="10" t="s">
        <v>12</v>
      </c>
      <c r="B1478" s="10" t="s">
        <v>122</v>
      </c>
      <c r="C1478" s="10" t="s">
        <v>146</v>
      </c>
      <c r="D1478" s="10">
        <v>4</v>
      </c>
      <c r="E1478" s="10">
        <v>1</v>
      </c>
      <c r="F1478" s="10">
        <v>1</v>
      </c>
      <c r="G1478" s="10" t="s">
        <v>50</v>
      </c>
      <c r="H1478" s="10">
        <v>1</v>
      </c>
    </row>
    <row r="1479" spans="1:8">
      <c r="A1479" s="10" t="s">
        <v>12</v>
      </c>
      <c r="B1479" s="10" t="s">
        <v>122</v>
      </c>
      <c r="C1479" s="10" t="s">
        <v>146</v>
      </c>
      <c r="D1479" s="10">
        <v>5</v>
      </c>
      <c r="E1479" s="10">
        <v>1</v>
      </c>
      <c r="F1479" s="10">
        <v>1</v>
      </c>
      <c r="G1479" s="10" t="s">
        <v>50</v>
      </c>
      <c r="H1479" s="10">
        <v>1</v>
      </c>
    </row>
    <row r="1480" spans="1:8">
      <c r="A1480" s="10" t="s">
        <v>12</v>
      </c>
      <c r="B1480" s="10" t="s">
        <v>122</v>
      </c>
      <c r="C1480" s="10" t="s">
        <v>146</v>
      </c>
      <c r="D1480" s="10">
        <v>7</v>
      </c>
      <c r="E1480" s="10">
        <v>1</v>
      </c>
      <c r="F1480" s="10">
        <v>1</v>
      </c>
      <c r="G1480" s="10" t="s">
        <v>50</v>
      </c>
      <c r="H1480" s="10">
        <v>1</v>
      </c>
    </row>
    <row r="1481" spans="1:8">
      <c r="A1481" s="10" t="s">
        <v>12</v>
      </c>
      <c r="B1481" s="10" t="s">
        <v>122</v>
      </c>
      <c r="C1481" s="10" t="s">
        <v>146</v>
      </c>
      <c r="D1481" s="10">
        <v>8</v>
      </c>
      <c r="E1481" s="10">
        <v>1</v>
      </c>
      <c r="F1481" s="10">
        <v>1</v>
      </c>
      <c r="G1481" s="10" t="s">
        <v>50</v>
      </c>
      <c r="H1481" s="10">
        <v>1</v>
      </c>
    </row>
    <row r="1482" spans="1:8">
      <c r="A1482" s="10" t="s">
        <v>12</v>
      </c>
      <c r="B1482" s="10" t="s">
        <v>122</v>
      </c>
      <c r="C1482" s="10" t="s">
        <v>146</v>
      </c>
      <c r="D1482" s="10">
        <v>9</v>
      </c>
      <c r="E1482" s="10">
        <v>1</v>
      </c>
      <c r="F1482" s="10">
        <v>1</v>
      </c>
      <c r="G1482" s="10" t="s">
        <v>50</v>
      </c>
      <c r="H1482" s="10">
        <v>1</v>
      </c>
    </row>
    <row r="1483" spans="1:8">
      <c r="A1483" s="10" t="s">
        <v>12</v>
      </c>
      <c r="B1483" s="10" t="s">
        <v>122</v>
      </c>
      <c r="C1483" s="10" t="s">
        <v>146</v>
      </c>
      <c r="D1483" s="10">
        <v>10</v>
      </c>
      <c r="E1483" s="10">
        <v>1</v>
      </c>
      <c r="F1483" s="10">
        <v>1</v>
      </c>
      <c r="G1483" s="10" t="s">
        <v>50</v>
      </c>
      <c r="H1483" s="10">
        <v>1</v>
      </c>
    </row>
    <row r="1484" spans="1:8">
      <c r="A1484" s="10" t="s">
        <v>12</v>
      </c>
      <c r="B1484" s="10" t="s">
        <v>122</v>
      </c>
      <c r="C1484" s="10" t="s">
        <v>146</v>
      </c>
      <c r="D1484" s="10">
        <v>11</v>
      </c>
      <c r="E1484" s="10">
        <v>1</v>
      </c>
      <c r="F1484" s="10">
        <v>1</v>
      </c>
      <c r="G1484" s="10" t="s">
        <v>50</v>
      </c>
      <c r="H1484" s="10">
        <v>1</v>
      </c>
    </row>
    <row r="1485" spans="1:8">
      <c r="A1485" s="10" t="s">
        <v>12</v>
      </c>
      <c r="B1485" s="10" t="s">
        <v>122</v>
      </c>
      <c r="C1485" s="10" t="s">
        <v>146</v>
      </c>
      <c r="D1485" s="10">
        <v>12</v>
      </c>
      <c r="E1485" s="10">
        <v>1</v>
      </c>
      <c r="F1485" s="10">
        <v>1</v>
      </c>
      <c r="G1485" s="10" t="s">
        <v>50</v>
      </c>
      <c r="H1485" s="10">
        <v>1</v>
      </c>
    </row>
    <row r="1486" spans="1:8">
      <c r="A1486" s="10" t="s">
        <v>23</v>
      </c>
      <c r="B1486" s="10" t="s">
        <v>168</v>
      </c>
      <c r="C1486" s="10" t="s">
        <v>146</v>
      </c>
      <c r="D1486" s="10">
        <v>2</v>
      </c>
      <c r="E1486" s="10">
        <v>1</v>
      </c>
      <c r="F1486" s="10">
        <v>1</v>
      </c>
      <c r="G1486" s="10" t="s">
        <v>50</v>
      </c>
      <c r="H1486" s="10">
        <v>1</v>
      </c>
    </row>
    <row r="1487" spans="1:8">
      <c r="A1487" s="10" t="s">
        <v>23</v>
      </c>
      <c r="B1487" s="10" t="s">
        <v>168</v>
      </c>
      <c r="C1487" s="10" t="s">
        <v>146</v>
      </c>
      <c r="D1487" s="10">
        <v>3</v>
      </c>
      <c r="E1487" s="10">
        <v>1</v>
      </c>
      <c r="F1487" s="10">
        <v>1</v>
      </c>
      <c r="G1487" s="10" t="s">
        <v>50</v>
      </c>
      <c r="H1487" s="10">
        <v>1</v>
      </c>
    </row>
    <row r="1488" spans="1:8">
      <c r="A1488" s="10" t="s">
        <v>23</v>
      </c>
      <c r="B1488" s="10" t="s">
        <v>168</v>
      </c>
      <c r="C1488" s="10" t="s">
        <v>146</v>
      </c>
      <c r="D1488" s="10">
        <v>5</v>
      </c>
      <c r="E1488" s="10">
        <v>1</v>
      </c>
      <c r="F1488" s="10">
        <v>1</v>
      </c>
      <c r="G1488" s="10" t="s">
        <v>50</v>
      </c>
      <c r="H1488" s="10">
        <v>1</v>
      </c>
    </row>
    <row r="1489" spans="1:8">
      <c r="A1489" s="10" t="s">
        <v>23</v>
      </c>
      <c r="B1489" s="10" t="s">
        <v>168</v>
      </c>
      <c r="C1489" s="10" t="s">
        <v>146</v>
      </c>
      <c r="D1489" s="10">
        <v>7</v>
      </c>
      <c r="E1489" s="10">
        <v>1</v>
      </c>
      <c r="F1489" s="10">
        <v>1</v>
      </c>
      <c r="G1489" s="10" t="s">
        <v>50</v>
      </c>
      <c r="H1489" s="10">
        <v>1</v>
      </c>
    </row>
    <row r="1490" spans="1:8">
      <c r="A1490" s="10" t="s">
        <v>23</v>
      </c>
      <c r="B1490" s="10" t="s">
        <v>168</v>
      </c>
      <c r="C1490" s="10" t="s">
        <v>146</v>
      </c>
      <c r="D1490" s="10">
        <v>8</v>
      </c>
      <c r="E1490" s="10">
        <v>1</v>
      </c>
      <c r="F1490" s="10">
        <v>1</v>
      </c>
      <c r="G1490" s="10" t="s">
        <v>50</v>
      </c>
      <c r="H1490" s="10">
        <v>1</v>
      </c>
    </row>
    <row r="1491" spans="1:8">
      <c r="A1491" s="10" t="s">
        <v>23</v>
      </c>
      <c r="B1491" s="10" t="s">
        <v>168</v>
      </c>
      <c r="C1491" s="10" t="s">
        <v>146</v>
      </c>
      <c r="D1491" s="10">
        <v>9</v>
      </c>
      <c r="E1491" s="10">
        <v>1</v>
      </c>
      <c r="F1491" s="10">
        <v>0</v>
      </c>
      <c r="G1491" s="10" t="s">
        <v>50</v>
      </c>
      <c r="H1491" s="10">
        <v>0</v>
      </c>
    </row>
    <row r="1492" spans="1:8">
      <c r="A1492" s="10" t="s">
        <v>23</v>
      </c>
      <c r="B1492" s="10" t="s">
        <v>168</v>
      </c>
      <c r="C1492" s="10" t="s">
        <v>146</v>
      </c>
      <c r="D1492" s="10">
        <v>11</v>
      </c>
      <c r="E1492" s="10">
        <v>1</v>
      </c>
      <c r="F1492" s="10">
        <v>0</v>
      </c>
      <c r="G1492" s="10" t="s">
        <v>50</v>
      </c>
      <c r="H1492" s="10">
        <v>0</v>
      </c>
    </row>
    <row r="1493" spans="1:8">
      <c r="A1493" s="10" t="s">
        <v>23</v>
      </c>
      <c r="B1493" s="10" t="s">
        <v>168</v>
      </c>
      <c r="C1493" s="10" t="s">
        <v>146</v>
      </c>
      <c r="D1493" s="10">
        <v>12</v>
      </c>
      <c r="E1493" s="10">
        <v>1</v>
      </c>
      <c r="F1493" s="10">
        <v>1</v>
      </c>
      <c r="G1493" s="10" t="s">
        <v>50</v>
      </c>
      <c r="H1493" s="10">
        <v>1</v>
      </c>
    </row>
    <row r="1494" spans="1:8">
      <c r="A1494" s="10" t="s">
        <v>23</v>
      </c>
      <c r="B1494" s="10" t="s">
        <v>168</v>
      </c>
      <c r="C1494" s="10" t="s">
        <v>146</v>
      </c>
      <c r="D1494" s="10">
        <v>15</v>
      </c>
      <c r="E1494" s="10">
        <v>1</v>
      </c>
      <c r="F1494" s="10">
        <v>1</v>
      </c>
      <c r="G1494" s="10" t="s">
        <v>50</v>
      </c>
      <c r="H1494" s="10">
        <v>1</v>
      </c>
    </row>
    <row r="1495" spans="1:8">
      <c r="A1495" s="10" t="s">
        <v>23</v>
      </c>
      <c r="B1495" s="10" t="s">
        <v>168</v>
      </c>
      <c r="C1495" s="10" t="s">
        <v>146</v>
      </c>
      <c r="D1495" s="10">
        <v>17</v>
      </c>
      <c r="E1495" s="10">
        <v>1</v>
      </c>
      <c r="F1495" s="10">
        <v>1</v>
      </c>
      <c r="G1495" s="10" t="s">
        <v>50</v>
      </c>
      <c r="H1495" s="10">
        <v>1</v>
      </c>
    </row>
    <row r="1496" spans="1:8">
      <c r="A1496" s="10" t="s">
        <v>23</v>
      </c>
      <c r="B1496" s="10" t="s">
        <v>124</v>
      </c>
      <c r="C1496" s="10" t="s">
        <v>146</v>
      </c>
      <c r="D1496" s="10">
        <v>2</v>
      </c>
      <c r="E1496" s="10">
        <v>1</v>
      </c>
      <c r="F1496" s="10">
        <v>1</v>
      </c>
      <c r="G1496" s="10" t="s">
        <v>50</v>
      </c>
      <c r="H1496" s="10">
        <v>1</v>
      </c>
    </row>
    <row r="1497" spans="1:8">
      <c r="A1497" s="10" t="s">
        <v>23</v>
      </c>
      <c r="B1497" s="10" t="s">
        <v>124</v>
      </c>
      <c r="C1497" s="10" t="s">
        <v>146</v>
      </c>
      <c r="D1497" s="10">
        <v>3</v>
      </c>
      <c r="E1497" s="10">
        <v>1</v>
      </c>
      <c r="F1497" s="10">
        <v>1</v>
      </c>
      <c r="G1497" s="10" t="s">
        <v>50</v>
      </c>
      <c r="H1497" s="10">
        <v>1</v>
      </c>
    </row>
    <row r="1498" spans="1:8">
      <c r="A1498" s="10" t="s">
        <v>23</v>
      </c>
      <c r="B1498" s="10" t="s">
        <v>124</v>
      </c>
      <c r="C1498" s="10" t="s">
        <v>146</v>
      </c>
      <c r="D1498" s="10">
        <v>4</v>
      </c>
      <c r="E1498" s="10">
        <v>1</v>
      </c>
      <c r="F1498" s="10">
        <v>1</v>
      </c>
      <c r="G1498" s="10" t="s">
        <v>50</v>
      </c>
      <c r="H1498" s="10">
        <v>1</v>
      </c>
    </row>
    <row r="1499" spans="1:8">
      <c r="A1499" s="10" t="s">
        <v>23</v>
      </c>
      <c r="B1499" s="10" t="s">
        <v>124</v>
      </c>
      <c r="C1499" s="10" t="s">
        <v>146</v>
      </c>
      <c r="D1499" s="10">
        <v>5</v>
      </c>
      <c r="E1499" s="10">
        <v>1</v>
      </c>
      <c r="F1499" s="10">
        <v>1</v>
      </c>
      <c r="G1499" s="10" t="s">
        <v>50</v>
      </c>
      <c r="H1499" s="10">
        <v>1</v>
      </c>
    </row>
    <row r="1500" spans="1:8">
      <c r="A1500" s="10" t="s">
        <v>23</v>
      </c>
      <c r="B1500" s="10" t="s">
        <v>124</v>
      </c>
      <c r="C1500" s="10" t="s">
        <v>146</v>
      </c>
      <c r="D1500" s="10">
        <v>7</v>
      </c>
      <c r="E1500" s="10">
        <v>1</v>
      </c>
      <c r="F1500" s="10">
        <v>1</v>
      </c>
      <c r="G1500" s="10" t="s">
        <v>50</v>
      </c>
      <c r="H1500" s="10">
        <v>1</v>
      </c>
    </row>
    <row r="1501" spans="1:8">
      <c r="A1501" s="10" t="s">
        <v>23</v>
      </c>
      <c r="B1501" s="10" t="s">
        <v>124</v>
      </c>
      <c r="C1501" s="10" t="s">
        <v>146</v>
      </c>
      <c r="D1501" s="10">
        <v>8</v>
      </c>
      <c r="E1501" s="10">
        <v>1</v>
      </c>
      <c r="F1501" s="10">
        <v>1</v>
      </c>
      <c r="G1501" s="10" t="s">
        <v>50</v>
      </c>
      <c r="H1501" s="10">
        <v>1</v>
      </c>
    </row>
    <row r="1502" spans="1:8">
      <c r="A1502" s="10" t="s">
        <v>23</v>
      </c>
      <c r="B1502" s="10" t="s">
        <v>124</v>
      </c>
      <c r="C1502" s="10" t="s">
        <v>146</v>
      </c>
      <c r="D1502" s="10">
        <v>9</v>
      </c>
      <c r="E1502" s="10">
        <v>1</v>
      </c>
      <c r="F1502" s="10">
        <v>1</v>
      </c>
      <c r="G1502" s="10" t="s">
        <v>50</v>
      </c>
      <c r="H1502" s="10">
        <v>1</v>
      </c>
    </row>
    <row r="1503" spans="1:8">
      <c r="A1503" s="10" t="s">
        <v>23</v>
      </c>
      <c r="B1503" s="10" t="s">
        <v>124</v>
      </c>
      <c r="C1503" s="10" t="s">
        <v>146</v>
      </c>
      <c r="D1503" s="10">
        <v>10</v>
      </c>
      <c r="E1503" s="10">
        <v>1</v>
      </c>
      <c r="F1503" s="10">
        <v>1</v>
      </c>
      <c r="G1503" s="10" t="s">
        <v>50</v>
      </c>
      <c r="H1503" s="10">
        <v>1</v>
      </c>
    </row>
    <row r="1504" spans="1:8">
      <c r="A1504" s="10" t="s">
        <v>23</v>
      </c>
      <c r="B1504" s="10" t="s">
        <v>124</v>
      </c>
      <c r="C1504" s="10" t="s">
        <v>146</v>
      </c>
      <c r="D1504" s="10">
        <v>11</v>
      </c>
      <c r="E1504" s="10">
        <v>1</v>
      </c>
      <c r="F1504" s="10">
        <v>1</v>
      </c>
      <c r="G1504" s="10" t="s">
        <v>50</v>
      </c>
      <c r="H1504" s="10">
        <v>1</v>
      </c>
    </row>
    <row r="1505" spans="1:8">
      <c r="A1505" s="10" t="s">
        <v>23</v>
      </c>
      <c r="B1505" s="10" t="s">
        <v>124</v>
      </c>
      <c r="C1505" s="10" t="s">
        <v>146</v>
      </c>
      <c r="D1505" s="10">
        <v>12</v>
      </c>
      <c r="E1505" s="10">
        <v>1</v>
      </c>
      <c r="F1505" s="10">
        <v>1</v>
      </c>
      <c r="G1505" s="10" t="s">
        <v>50</v>
      </c>
      <c r="H1505" s="10">
        <v>1</v>
      </c>
    </row>
    <row r="1506" spans="1:8">
      <c r="A1506" s="10" t="s">
        <v>23</v>
      </c>
      <c r="B1506" s="10" t="s">
        <v>125</v>
      </c>
      <c r="C1506" s="10" t="s">
        <v>146</v>
      </c>
      <c r="D1506" s="10">
        <v>2</v>
      </c>
      <c r="E1506" s="10">
        <v>1</v>
      </c>
      <c r="F1506" s="10">
        <v>1</v>
      </c>
      <c r="G1506" s="10" t="s">
        <v>50</v>
      </c>
      <c r="H1506" s="10">
        <v>1</v>
      </c>
    </row>
    <row r="1507" spans="1:8">
      <c r="A1507" s="10" t="s">
        <v>23</v>
      </c>
      <c r="B1507" s="10" t="s">
        <v>125</v>
      </c>
      <c r="C1507" s="10" t="s">
        <v>146</v>
      </c>
      <c r="D1507" s="10">
        <v>3</v>
      </c>
      <c r="E1507" s="10">
        <v>1</v>
      </c>
      <c r="F1507" s="10">
        <v>1</v>
      </c>
      <c r="G1507" s="10" t="s">
        <v>50</v>
      </c>
      <c r="H1507" s="10">
        <v>1</v>
      </c>
    </row>
    <row r="1508" spans="1:8">
      <c r="A1508" s="10" t="s">
        <v>23</v>
      </c>
      <c r="B1508" s="10" t="s">
        <v>125</v>
      </c>
      <c r="C1508" s="10" t="s">
        <v>146</v>
      </c>
      <c r="D1508" s="10">
        <v>5</v>
      </c>
      <c r="E1508" s="10">
        <v>1</v>
      </c>
      <c r="F1508" s="10">
        <v>1</v>
      </c>
      <c r="G1508" s="10" t="s">
        <v>50</v>
      </c>
      <c r="H1508" s="10">
        <v>1</v>
      </c>
    </row>
    <row r="1509" spans="1:8">
      <c r="A1509" s="10" t="s">
        <v>23</v>
      </c>
      <c r="B1509" s="10" t="s">
        <v>125</v>
      </c>
      <c r="C1509" s="10" t="s">
        <v>146</v>
      </c>
      <c r="D1509" s="10">
        <v>7</v>
      </c>
      <c r="E1509" s="10">
        <v>1</v>
      </c>
      <c r="F1509" s="10">
        <v>1</v>
      </c>
      <c r="G1509" s="10" t="s">
        <v>50</v>
      </c>
      <c r="H1509" s="10">
        <v>1</v>
      </c>
    </row>
    <row r="1510" spans="1:8">
      <c r="A1510" s="10" t="s">
        <v>23</v>
      </c>
      <c r="B1510" s="10" t="s">
        <v>125</v>
      </c>
      <c r="C1510" s="10" t="s">
        <v>146</v>
      </c>
      <c r="D1510" s="10">
        <v>8</v>
      </c>
      <c r="E1510" s="10">
        <v>1</v>
      </c>
      <c r="F1510" s="10">
        <v>1</v>
      </c>
      <c r="G1510" s="10" t="s">
        <v>50</v>
      </c>
      <c r="H1510" s="10">
        <v>1</v>
      </c>
    </row>
    <row r="1511" spans="1:8">
      <c r="A1511" s="10" t="s">
        <v>23</v>
      </c>
      <c r="B1511" s="10" t="s">
        <v>125</v>
      </c>
      <c r="C1511" s="10" t="s">
        <v>146</v>
      </c>
      <c r="D1511" s="10">
        <v>9</v>
      </c>
      <c r="E1511" s="10">
        <v>1</v>
      </c>
      <c r="F1511" s="10">
        <v>1</v>
      </c>
      <c r="G1511" s="10" t="s">
        <v>50</v>
      </c>
      <c r="H1511" s="10">
        <v>1</v>
      </c>
    </row>
    <row r="1512" spans="1:8">
      <c r="A1512" s="10" t="s">
        <v>23</v>
      </c>
      <c r="B1512" s="10" t="s">
        <v>125</v>
      </c>
      <c r="C1512" s="10" t="s">
        <v>146</v>
      </c>
      <c r="D1512" s="10">
        <v>10</v>
      </c>
      <c r="E1512" s="10">
        <v>1</v>
      </c>
      <c r="F1512" s="10">
        <v>1</v>
      </c>
      <c r="G1512" s="10" t="s">
        <v>50</v>
      </c>
      <c r="H1512" s="10">
        <v>1</v>
      </c>
    </row>
    <row r="1513" spans="1:8">
      <c r="A1513" s="10" t="s">
        <v>23</v>
      </c>
      <c r="B1513" s="10" t="s">
        <v>125</v>
      </c>
      <c r="C1513" s="10" t="s">
        <v>146</v>
      </c>
      <c r="D1513" s="10">
        <v>11</v>
      </c>
      <c r="E1513" s="10">
        <v>1</v>
      </c>
      <c r="F1513" s="10">
        <v>1</v>
      </c>
      <c r="G1513" s="10" t="s">
        <v>50</v>
      </c>
      <c r="H1513" s="10">
        <v>1</v>
      </c>
    </row>
    <row r="1514" spans="1:8">
      <c r="A1514" s="10" t="s">
        <v>23</v>
      </c>
      <c r="B1514" s="10" t="s">
        <v>125</v>
      </c>
      <c r="C1514" s="10" t="s">
        <v>146</v>
      </c>
      <c r="D1514" s="10">
        <v>12</v>
      </c>
      <c r="E1514" s="10">
        <v>1</v>
      </c>
      <c r="F1514" s="10">
        <v>1</v>
      </c>
      <c r="G1514" s="10" t="s">
        <v>50</v>
      </c>
      <c r="H1514" s="10">
        <v>1</v>
      </c>
    </row>
    <row r="1515" spans="1:8">
      <c r="A1515" s="10" t="s">
        <v>23</v>
      </c>
      <c r="B1515" s="10" t="s">
        <v>125</v>
      </c>
      <c r="C1515" s="10" t="s">
        <v>146</v>
      </c>
      <c r="D1515" s="10">
        <v>15</v>
      </c>
      <c r="E1515" s="10">
        <v>1</v>
      </c>
      <c r="F1515" s="10">
        <v>1</v>
      </c>
      <c r="G1515" s="10" t="s">
        <v>50</v>
      </c>
      <c r="H1515" s="10">
        <v>1</v>
      </c>
    </row>
    <row r="1516" spans="1:8">
      <c r="A1516" s="10" t="s">
        <v>23</v>
      </c>
      <c r="B1516" s="10" t="s">
        <v>126</v>
      </c>
      <c r="C1516" s="10" t="s">
        <v>146</v>
      </c>
      <c r="D1516" s="10">
        <v>2</v>
      </c>
      <c r="E1516" s="10">
        <v>1</v>
      </c>
      <c r="F1516" s="10">
        <v>1</v>
      </c>
      <c r="G1516" s="10" t="s">
        <v>50</v>
      </c>
      <c r="H1516" s="10">
        <v>1</v>
      </c>
    </row>
    <row r="1517" spans="1:8">
      <c r="A1517" s="10" t="s">
        <v>23</v>
      </c>
      <c r="B1517" s="10" t="s">
        <v>126</v>
      </c>
      <c r="C1517" s="10" t="s">
        <v>146</v>
      </c>
      <c r="D1517" s="10">
        <v>3</v>
      </c>
      <c r="E1517" s="10">
        <v>1</v>
      </c>
      <c r="F1517" s="10">
        <v>1</v>
      </c>
      <c r="G1517" s="10" t="s">
        <v>50</v>
      </c>
      <c r="H1517" s="10">
        <v>1</v>
      </c>
    </row>
    <row r="1518" spans="1:8">
      <c r="A1518" s="10" t="s">
        <v>23</v>
      </c>
      <c r="B1518" s="10" t="s">
        <v>126</v>
      </c>
      <c r="C1518" s="10" t="s">
        <v>146</v>
      </c>
      <c r="D1518" s="10">
        <v>4</v>
      </c>
      <c r="E1518" s="10">
        <v>1</v>
      </c>
      <c r="F1518" s="10">
        <v>1</v>
      </c>
      <c r="G1518" s="10" t="s">
        <v>50</v>
      </c>
      <c r="H1518" s="10">
        <v>1</v>
      </c>
    </row>
    <row r="1519" spans="1:8">
      <c r="A1519" s="10" t="s">
        <v>23</v>
      </c>
      <c r="B1519" s="10" t="s">
        <v>126</v>
      </c>
      <c r="C1519" s="10" t="s">
        <v>146</v>
      </c>
      <c r="D1519" s="10">
        <v>5</v>
      </c>
      <c r="E1519" s="10">
        <v>1</v>
      </c>
      <c r="F1519" s="10">
        <v>1</v>
      </c>
      <c r="G1519" s="10" t="s">
        <v>50</v>
      </c>
      <c r="H1519" s="10">
        <v>1</v>
      </c>
    </row>
    <row r="1520" spans="1:8">
      <c r="A1520" s="10" t="s">
        <v>23</v>
      </c>
      <c r="B1520" s="10" t="s">
        <v>126</v>
      </c>
      <c r="C1520" s="10" t="s">
        <v>146</v>
      </c>
      <c r="D1520" s="10">
        <v>7</v>
      </c>
      <c r="E1520" s="10">
        <v>1</v>
      </c>
      <c r="F1520" s="10">
        <v>1</v>
      </c>
      <c r="G1520" s="10" t="s">
        <v>50</v>
      </c>
      <c r="H1520" s="10">
        <v>1</v>
      </c>
    </row>
    <row r="1521" spans="1:8">
      <c r="A1521" s="10" t="s">
        <v>23</v>
      </c>
      <c r="B1521" s="10" t="s">
        <v>126</v>
      </c>
      <c r="C1521" s="10" t="s">
        <v>146</v>
      </c>
      <c r="D1521" s="10">
        <v>8</v>
      </c>
      <c r="E1521" s="10">
        <v>1</v>
      </c>
      <c r="F1521" s="10">
        <v>1</v>
      </c>
      <c r="G1521" s="10" t="s">
        <v>50</v>
      </c>
      <c r="H1521" s="10">
        <v>1</v>
      </c>
    </row>
    <row r="1522" spans="1:8">
      <c r="A1522" s="10" t="s">
        <v>23</v>
      </c>
      <c r="B1522" s="10" t="s">
        <v>126</v>
      </c>
      <c r="C1522" s="10" t="s">
        <v>146</v>
      </c>
      <c r="D1522" s="10">
        <v>9</v>
      </c>
      <c r="E1522" s="10">
        <v>1</v>
      </c>
      <c r="F1522" s="10">
        <v>1</v>
      </c>
      <c r="G1522" s="10" t="s">
        <v>50</v>
      </c>
      <c r="H1522" s="10">
        <v>1</v>
      </c>
    </row>
    <row r="1523" spans="1:8">
      <c r="A1523" s="10" t="s">
        <v>23</v>
      </c>
      <c r="B1523" s="10" t="s">
        <v>126</v>
      </c>
      <c r="C1523" s="10" t="s">
        <v>146</v>
      </c>
      <c r="D1523" s="10">
        <v>10</v>
      </c>
      <c r="E1523" s="10">
        <v>1</v>
      </c>
      <c r="F1523" s="10">
        <v>1</v>
      </c>
      <c r="G1523" s="10" t="s">
        <v>50</v>
      </c>
      <c r="H1523" s="10">
        <v>1</v>
      </c>
    </row>
    <row r="1524" spans="1:8">
      <c r="A1524" s="10" t="s">
        <v>23</v>
      </c>
      <c r="B1524" s="10" t="s">
        <v>126</v>
      </c>
      <c r="C1524" s="10" t="s">
        <v>146</v>
      </c>
      <c r="D1524" s="10">
        <v>11</v>
      </c>
      <c r="E1524" s="10">
        <v>1</v>
      </c>
      <c r="F1524" s="10">
        <v>1</v>
      </c>
      <c r="G1524" s="10" t="s">
        <v>50</v>
      </c>
      <c r="H1524" s="10">
        <v>1</v>
      </c>
    </row>
    <row r="1525" spans="1:8">
      <c r="A1525" s="10" t="s">
        <v>23</v>
      </c>
      <c r="B1525" s="10" t="s">
        <v>126</v>
      </c>
      <c r="C1525" s="10" t="s">
        <v>146</v>
      </c>
      <c r="D1525" s="10">
        <v>12</v>
      </c>
      <c r="E1525" s="10">
        <v>1</v>
      </c>
      <c r="F1525" s="10">
        <v>1</v>
      </c>
      <c r="G1525" s="10" t="s">
        <v>50</v>
      </c>
      <c r="H1525" s="10">
        <v>1</v>
      </c>
    </row>
    <row r="1526" spans="1:8">
      <c r="A1526" s="10" t="s">
        <v>169</v>
      </c>
      <c r="B1526" s="10" t="s">
        <v>127</v>
      </c>
      <c r="C1526" s="10" t="s">
        <v>146</v>
      </c>
      <c r="D1526" s="10">
        <v>1</v>
      </c>
      <c r="E1526" s="10">
        <v>1</v>
      </c>
      <c r="F1526" s="10">
        <v>1</v>
      </c>
      <c r="G1526" s="10" t="s">
        <v>50</v>
      </c>
      <c r="H1526" s="10">
        <v>1</v>
      </c>
    </row>
    <row r="1527" spans="1:8">
      <c r="A1527" s="10" t="s">
        <v>169</v>
      </c>
      <c r="B1527" s="10" t="s">
        <v>127</v>
      </c>
      <c r="C1527" s="10" t="s">
        <v>146</v>
      </c>
      <c r="D1527" s="10">
        <v>2</v>
      </c>
      <c r="E1527" s="10">
        <v>1</v>
      </c>
      <c r="F1527" s="10">
        <v>1</v>
      </c>
      <c r="G1527" s="10" t="s">
        <v>50</v>
      </c>
      <c r="H1527" s="10">
        <v>1</v>
      </c>
    </row>
    <row r="1528" spans="1:8">
      <c r="A1528" s="10" t="s">
        <v>169</v>
      </c>
      <c r="B1528" s="10" t="s">
        <v>127</v>
      </c>
      <c r="C1528" s="10" t="s">
        <v>146</v>
      </c>
      <c r="D1528" s="10">
        <v>3</v>
      </c>
      <c r="E1528" s="10">
        <v>1</v>
      </c>
      <c r="F1528" s="10">
        <v>1</v>
      </c>
      <c r="G1528" s="10" t="s">
        <v>50</v>
      </c>
      <c r="H1528" s="10">
        <v>1</v>
      </c>
    </row>
    <row r="1529" spans="1:8">
      <c r="A1529" s="10" t="s">
        <v>169</v>
      </c>
      <c r="B1529" s="10" t="s">
        <v>127</v>
      </c>
      <c r="C1529" s="10" t="s">
        <v>146</v>
      </c>
      <c r="D1529" s="10">
        <v>4</v>
      </c>
      <c r="E1529" s="10">
        <v>1</v>
      </c>
      <c r="F1529" s="10">
        <v>1</v>
      </c>
      <c r="G1529" s="10" t="s">
        <v>50</v>
      </c>
      <c r="H1529" s="10">
        <v>1</v>
      </c>
    </row>
    <row r="1530" spans="1:8">
      <c r="A1530" s="10" t="s">
        <v>169</v>
      </c>
      <c r="B1530" s="10" t="s">
        <v>127</v>
      </c>
      <c r="C1530" s="10" t="s">
        <v>146</v>
      </c>
      <c r="D1530" s="10">
        <v>5</v>
      </c>
      <c r="E1530" s="10">
        <v>1</v>
      </c>
      <c r="F1530" s="10">
        <v>1</v>
      </c>
      <c r="G1530" s="10" t="s">
        <v>50</v>
      </c>
      <c r="H1530" s="10">
        <v>1</v>
      </c>
    </row>
    <row r="1531" spans="1:8">
      <c r="A1531" s="10" t="s">
        <v>169</v>
      </c>
      <c r="B1531" s="10" t="s">
        <v>127</v>
      </c>
      <c r="C1531" s="10" t="s">
        <v>146</v>
      </c>
      <c r="D1531" s="10">
        <v>6</v>
      </c>
      <c r="E1531" s="10">
        <v>1</v>
      </c>
      <c r="F1531" s="10">
        <v>1</v>
      </c>
      <c r="G1531" s="10" t="s">
        <v>50</v>
      </c>
      <c r="H1531" s="10">
        <v>1</v>
      </c>
    </row>
    <row r="1532" spans="1:8">
      <c r="A1532" s="10" t="s">
        <v>169</v>
      </c>
      <c r="B1532" s="10" t="s">
        <v>127</v>
      </c>
      <c r="C1532" s="10" t="s">
        <v>146</v>
      </c>
      <c r="D1532" s="10">
        <v>8</v>
      </c>
      <c r="E1532" s="10">
        <v>1</v>
      </c>
      <c r="F1532" s="10">
        <v>1</v>
      </c>
      <c r="G1532" s="10" t="s">
        <v>50</v>
      </c>
      <c r="H1532" s="10">
        <v>1</v>
      </c>
    </row>
    <row r="1533" spans="1:8">
      <c r="A1533" s="10" t="s">
        <v>169</v>
      </c>
      <c r="B1533" s="10" t="s">
        <v>127</v>
      </c>
      <c r="C1533" s="10" t="s">
        <v>146</v>
      </c>
      <c r="D1533" s="10">
        <v>9</v>
      </c>
      <c r="E1533" s="10">
        <v>1</v>
      </c>
      <c r="F1533" s="10">
        <v>1</v>
      </c>
      <c r="G1533" s="10" t="s">
        <v>50</v>
      </c>
      <c r="H1533" s="10">
        <v>1</v>
      </c>
    </row>
    <row r="1534" spans="1:8">
      <c r="A1534" s="10" t="s">
        <v>169</v>
      </c>
      <c r="B1534" s="10" t="s">
        <v>127</v>
      </c>
      <c r="C1534" s="10" t="s">
        <v>146</v>
      </c>
      <c r="D1534" s="10">
        <v>10</v>
      </c>
      <c r="E1534" s="10">
        <v>1</v>
      </c>
      <c r="F1534" s="10">
        <v>1</v>
      </c>
      <c r="G1534" s="10" t="s">
        <v>50</v>
      </c>
      <c r="H1534" s="10">
        <v>1</v>
      </c>
    </row>
    <row r="1535" spans="1:8">
      <c r="A1535" s="10" t="s">
        <v>169</v>
      </c>
      <c r="B1535" s="10" t="s">
        <v>127</v>
      </c>
      <c r="C1535" s="10" t="s">
        <v>146</v>
      </c>
      <c r="D1535" s="10">
        <v>11</v>
      </c>
      <c r="E1535" s="10">
        <v>1</v>
      </c>
      <c r="F1535" s="10">
        <v>1</v>
      </c>
      <c r="G1535" s="10" t="s">
        <v>50</v>
      </c>
      <c r="H1535" s="10">
        <v>1</v>
      </c>
    </row>
    <row r="1536" spans="1:8">
      <c r="A1536" s="10" t="s">
        <v>169</v>
      </c>
      <c r="B1536" s="10" t="s">
        <v>128</v>
      </c>
      <c r="C1536" s="10" t="s">
        <v>146</v>
      </c>
      <c r="D1536" s="10">
        <v>1</v>
      </c>
      <c r="E1536" s="10">
        <v>1</v>
      </c>
      <c r="F1536" s="10">
        <v>1</v>
      </c>
      <c r="G1536" s="10" t="s">
        <v>50</v>
      </c>
      <c r="H1536" s="10">
        <v>1</v>
      </c>
    </row>
    <row r="1537" spans="1:8">
      <c r="A1537" s="10" t="s">
        <v>169</v>
      </c>
      <c r="B1537" s="10" t="s">
        <v>128</v>
      </c>
      <c r="C1537" s="10" t="s">
        <v>146</v>
      </c>
      <c r="D1537" s="10">
        <v>2</v>
      </c>
      <c r="E1537" s="10">
        <v>1</v>
      </c>
      <c r="F1537" s="10">
        <v>1</v>
      </c>
      <c r="G1537" s="10" t="s">
        <v>50</v>
      </c>
      <c r="H1537" s="10">
        <v>1</v>
      </c>
    </row>
    <row r="1538" spans="1:8">
      <c r="A1538" s="10" t="s">
        <v>169</v>
      </c>
      <c r="B1538" s="10" t="s">
        <v>128</v>
      </c>
      <c r="C1538" s="10" t="s">
        <v>146</v>
      </c>
      <c r="D1538" s="10">
        <v>3</v>
      </c>
      <c r="E1538" s="10">
        <v>1</v>
      </c>
      <c r="F1538" s="10">
        <v>0</v>
      </c>
      <c r="G1538" s="10" t="s">
        <v>50</v>
      </c>
      <c r="H1538" s="10">
        <v>0</v>
      </c>
    </row>
    <row r="1539" spans="1:8">
      <c r="A1539" s="10" t="s">
        <v>169</v>
      </c>
      <c r="B1539" s="10" t="s">
        <v>128</v>
      </c>
      <c r="C1539" s="10" t="s">
        <v>146</v>
      </c>
      <c r="D1539" s="10">
        <v>4</v>
      </c>
      <c r="E1539" s="10">
        <v>1</v>
      </c>
      <c r="F1539" s="10">
        <v>1</v>
      </c>
      <c r="G1539" s="10" t="s">
        <v>50</v>
      </c>
      <c r="H1539" s="10">
        <v>1</v>
      </c>
    </row>
    <row r="1540" spans="1:8">
      <c r="A1540" s="10" t="s">
        <v>169</v>
      </c>
      <c r="B1540" s="10" t="s">
        <v>128</v>
      </c>
      <c r="C1540" s="10" t="s">
        <v>146</v>
      </c>
      <c r="D1540" s="10">
        <v>5</v>
      </c>
      <c r="E1540" s="10">
        <v>1</v>
      </c>
      <c r="F1540" s="10">
        <v>1</v>
      </c>
      <c r="G1540" s="10" t="s">
        <v>50</v>
      </c>
      <c r="H1540" s="10">
        <v>1</v>
      </c>
    </row>
    <row r="1541" spans="1:8">
      <c r="A1541" s="10" t="s">
        <v>169</v>
      </c>
      <c r="B1541" s="10" t="s">
        <v>128</v>
      </c>
      <c r="C1541" s="10" t="s">
        <v>146</v>
      </c>
      <c r="D1541" s="10">
        <v>6</v>
      </c>
      <c r="E1541" s="10">
        <v>1</v>
      </c>
      <c r="F1541" s="10">
        <v>1</v>
      </c>
      <c r="G1541" s="10" t="s">
        <v>50</v>
      </c>
      <c r="H1541" s="10">
        <v>1</v>
      </c>
    </row>
    <row r="1542" spans="1:8">
      <c r="A1542" s="10" t="s">
        <v>169</v>
      </c>
      <c r="B1542" s="10" t="s">
        <v>128</v>
      </c>
      <c r="C1542" s="10" t="s">
        <v>146</v>
      </c>
      <c r="D1542" s="10">
        <v>7</v>
      </c>
      <c r="E1542" s="10">
        <v>1</v>
      </c>
      <c r="F1542" s="10">
        <v>1</v>
      </c>
      <c r="G1542" s="10" t="s">
        <v>50</v>
      </c>
      <c r="H1542" s="10">
        <v>1</v>
      </c>
    </row>
    <row r="1543" spans="1:8">
      <c r="A1543" s="10" t="s">
        <v>169</v>
      </c>
      <c r="B1543" s="10" t="s">
        <v>128</v>
      </c>
      <c r="C1543" s="10" t="s">
        <v>146</v>
      </c>
      <c r="D1543" s="10">
        <v>8</v>
      </c>
      <c r="E1543" s="10">
        <v>1</v>
      </c>
      <c r="F1543" s="10">
        <v>1</v>
      </c>
      <c r="G1543" s="10" t="s">
        <v>50</v>
      </c>
      <c r="H1543" s="10">
        <v>1</v>
      </c>
    </row>
    <row r="1544" spans="1:8">
      <c r="A1544" s="10" t="s">
        <v>169</v>
      </c>
      <c r="B1544" s="10" t="s">
        <v>128</v>
      </c>
      <c r="C1544" s="10" t="s">
        <v>146</v>
      </c>
      <c r="D1544" s="10">
        <v>9</v>
      </c>
      <c r="E1544" s="10">
        <v>1</v>
      </c>
      <c r="F1544" s="10">
        <v>1</v>
      </c>
      <c r="G1544" s="10" t="s">
        <v>50</v>
      </c>
      <c r="H1544" s="10">
        <v>1</v>
      </c>
    </row>
    <row r="1545" spans="1:8">
      <c r="A1545" s="10" t="s">
        <v>169</v>
      </c>
      <c r="B1545" s="10" t="s">
        <v>128</v>
      </c>
      <c r="C1545" s="10" t="s">
        <v>146</v>
      </c>
      <c r="D1545" s="10">
        <v>10</v>
      </c>
      <c r="E1545" s="10">
        <v>1</v>
      </c>
      <c r="F1545" s="10">
        <v>1</v>
      </c>
      <c r="G1545" s="10" t="s">
        <v>50</v>
      </c>
      <c r="H1545" s="10">
        <v>1</v>
      </c>
    </row>
    <row r="1546" spans="1:8">
      <c r="A1546" s="10" t="s">
        <v>169</v>
      </c>
      <c r="B1546" s="10" t="s">
        <v>129</v>
      </c>
      <c r="C1546" s="10" t="s">
        <v>146</v>
      </c>
      <c r="D1546" s="10">
        <v>1</v>
      </c>
      <c r="E1546" s="10">
        <v>1</v>
      </c>
      <c r="F1546" s="10">
        <v>1</v>
      </c>
      <c r="G1546" s="10" t="s">
        <v>50</v>
      </c>
      <c r="H1546" s="10">
        <v>1</v>
      </c>
    </row>
    <row r="1547" spans="1:8">
      <c r="A1547" s="10" t="s">
        <v>169</v>
      </c>
      <c r="B1547" s="10" t="s">
        <v>129</v>
      </c>
      <c r="C1547" s="10" t="s">
        <v>146</v>
      </c>
      <c r="D1547" s="10">
        <v>2</v>
      </c>
      <c r="E1547" s="10">
        <v>1</v>
      </c>
      <c r="F1547" s="10">
        <v>1</v>
      </c>
      <c r="G1547" s="10" t="s">
        <v>50</v>
      </c>
      <c r="H1547" s="10">
        <v>1</v>
      </c>
    </row>
    <row r="1548" spans="1:8">
      <c r="A1548" s="10" t="s">
        <v>169</v>
      </c>
      <c r="B1548" s="10" t="s">
        <v>129</v>
      </c>
      <c r="C1548" s="10" t="s">
        <v>146</v>
      </c>
      <c r="D1548" s="10">
        <v>3</v>
      </c>
      <c r="E1548" s="10">
        <v>1</v>
      </c>
      <c r="F1548" s="10">
        <v>1</v>
      </c>
      <c r="G1548" s="10" t="s">
        <v>50</v>
      </c>
      <c r="H1548" s="10">
        <v>1</v>
      </c>
    </row>
    <row r="1549" spans="1:8">
      <c r="A1549" s="10" t="s">
        <v>169</v>
      </c>
      <c r="B1549" s="10" t="s">
        <v>129</v>
      </c>
      <c r="C1549" s="10" t="s">
        <v>146</v>
      </c>
      <c r="D1549" s="10">
        <v>4</v>
      </c>
      <c r="E1549" s="10">
        <v>1</v>
      </c>
      <c r="F1549" s="10">
        <v>1</v>
      </c>
      <c r="G1549" s="10" t="s">
        <v>50</v>
      </c>
      <c r="H1549" s="10">
        <v>1</v>
      </c>
    </row>
    <row r="1550" spans="1:8">
      <c r="A1550" s="10" t="s">
        <v>169</v>
      </c>
      <c r="B1550" s="10" t="s">
        <v>129</v>
      </c>
      <c r="C1550" s="10" t="s">
        <v>146</v>
      </c>
      <c r="D1550" s="10">
        <v>5</v>
      </c>
      <c r="E1550" s="10">
        <v>1</v>
      </c>
      <c r="F1550" s="10">
        <v>1</v>
      </c>
      <c r="G1550" s="10" t="s">
        <v>50</v>
      </c>
      <c r="H1550" s="10">
        <v>1</v>
      </c>
    </row>
    <row r="1551" spans="1:8">
      <c r="A1551" s="10" t="s">
        <v>169</v>
      </c>
      <c r="B1551" s="10" t="s">
        <v>129</v>
      </c>
      <c r="C1551" s="10" t="s">
        <v>146</v>
      </c>
      <c r="D1551" s="10">
        <v>6</v>
      </c>
      <c r="E1551" s="10">
        <v>1</v>
      </c>
      <c r="F1551" s="10">
        <v>1</v>
      </c>
      <c r="G1551" s="10" t="s">
        <v>50</v>
      </c>
      <c r="H1551" s="10">
        <v>1</v>
      </c>
    </row>
    <row r="1552" spans="1:8">
      <c r="A1552" s="10" t="s">
        <v>169</v>
      </c>
      <c r="B1552" s="10" t="s">
        <v>129</v>
      </c>
      <c r="C1552" s="10" t="s">
        <v>146</v>
      </c>
      <c r="D1552" s="10">
        <v>7</v>
      </c>
      <c r="E1552" s="10">
        <v>1</v>
      </c>
      <c r="F1552" s="10">
        <v>1</v>
      </c>
      <c r="G1552" s="10" t="s">
        <v>50</v>
      </c>
      <c r="H1552" s="10">
        <v>1</v>
      </c>
    </row>
    <row r="1553" spans="1:8">
      <c r="A1553" s="10" t="s">
        <v>169</v>
      </c>
      <c r="B1553" s="10" t="s">
        <v>129</v>
      </c>
      <c r="C1553" s="10" t="s">
        <v>146</v>
      </c>
      <c r="D1553" s="10">
        <v>8</v>
      </c>
      <c r="E1553" s="10">
        <v>1</v>
      </c>
      <c r="F1553" s="10">
        <v>1</v>
      </c>
      <c r="G1553" s="10" t="s">
        <v>50</v>
      </c>
      <c r="H1553" s="10">
        <v>1</v>
      </c>
    </row>
    <row r="1554" spans="1:8">
      <c r="A1554" s="10" t="s">
        <v>169</v>
      </c>
      <c r="B1554" s="10" t="s">
        <v>129</v>
      </c>
      <c r="C1554" s="10" t="s">
        <v>146</v>
      </c>
      <c r="D1554" s="10">
        <v>9</v>
      </c>
      <c r="E1554" s="10">
        <v>1</v>
      </c>
      <c r="F1554" s="10">
        <v>1</v>
      </c>
      <c r="G1554" s="10" t="s">
        <v>50</v>
      </c>
      <c r="H1554" s="10">
        <v>1</v>
      </c>
    </row>
    <row r="1555" spans="1:8">
      <c r="A1555" s="10" t="s">
        <v>169</v>
      </c>
      <c r="B1555" s="10" t="s">
        <v>129</v>
      </c>
      <c r="C1555" s="10" t="s">
        <v>146</v>
      </c>
      <c r="D1555" s="10">
        <v>10</v>
      </c>
      <c r="E1555" s="10">
        <v>1</v>
      </c>
      <c r="F1555" s="10">
        <v>1</v>
      </c>
      <c r="G1555" s="10" t="s">
        <v>50</v>
      </c>
      <c r="H1555" s="10">
        <v>1</v>
      </c>
    </row>
    <row r="1556" spans="1:8">
      <c r="A1556" s="10" t="s">
        <v>169</v>
      </c>
      <c r="B1556" s="10" t="s">
        <v>130</v>
      </c>
      <c r="C1556" s="10" t="s">
        <v>146</v>
      </c>
      <c r="D1556" s="10">
        <v>2</v>
      </c>
      <c r="E1556" s="10">
        <v>1</v>
      </c>
      <c r="F1556" s="10">
        <v>1</v>
      </c>
      <c r="G1556" s="10" t="s">
        <v>50</v>
      </c>
      <c r="H1556" s="10">
        <v>1</v>
      </c>
    </row>
    <row r="1557" spans="1:8">
      <c r="A1557" s="10" t="s">
        <v>169</v>
      </c>
      <c r="B1557" s="10" t="s">
        <v>130</v>
      </c>
      <c r="C1557" s="10" t="s">
        <v>146</v>
      </c>
      <c r="D1557" s="10">
        <v>3</v>
      </c>
      <c r="E1557" s="10">
        <v>1</v>
      </c>
      <c r="F1557" s="10">
        <v>1</v>
      </c>
      <c r="G1557" s="10" t="s">
        <v>50</v>
      </c>
      <c r="H1557" s="10">
        <v>1</v>
      </c>
    </row>
    <row r="1558" spans="1:8">
      <c r="A1558" s="10" t="s">
        <v>169</v>
      </c>
      <c r="B1558" s="10" t="s">
        <v>130</v>
      </c>
      <c r="C1558" s="10" t="s">
        <v>146</v>
      </c>
      <c r="D1558" s="10">
        <v>4</v>
      </c>
      <c r="E1558" s="10">
        <v>1</v>
      </c>
      <c r="F1558" s="10">
        <v>1</v>
      </c>
      <c r="G1558" s="10" t="s">
        <v>50</v>
      </c>
      <c r="H1558" s="10">
        <v>1</v>
      </c>
    </row>
    <row r="1559" spans="1:8">
      <c r="A1559" s="10" t="s">
        <v>169</v>
      </c>
      <c r="B1559" s="10" t="s">
        <v>130</v>
      </c>
      <c r="C1559" s="10" t="s">
        <v>146</v>
      </c>
      <c r="D1559" s="10">
        <v>5</v>
      </c>
      <c r="E1559" s="10">
        <v>1</v>
      </c>
      <c r="F1559" s="10">
        <v>1</v>
      </c>
      <c r="G1559" s="10" t="s">
        <v>50</v>
      </c>
      <c r="H1559" s="10">
        <v>1</v>
      </c>
    </row>
    <row r="1560" spans="1:8">
      <c r="A1560" s="10" t="s">
        <v>169</v>
      </c>
      <c r="B1560" s="10" t="s">
        <v>130</v>
      </c>
      <c r="C1560" s="10" t="s">
        <v>146</v>
      </c>
      <c r="D1560" s="10">
        <v>7</v>
      </c>
      <c r="E1560" s="10">
        <v>1</v>
      </c>
      <c r="F1560" s="10">
        <v>1</v>
      </c>
      <c r="G1560" s="10" t="s">
        <v>50</v>
      </c>
      <c r="H1560" s="10">
        <v>1</v>
      </c>
    </row>
    <row r="1561" spans="1:8">
      <c r="A1561" s="10" t="s">
        <v>169</v>
      </c>
      <c r="B1561" s="10" t="s">
        <v>130</v>
      </c>
      <c r="C1561" s="10" t="s">
        <v>146</v>
      </c>
      <c r="D1561" s="10">
        <v>8</v>
      </c>
      <c r="E1561" s="10">
        <v>1</v>
      </c>
      <c r="F1561" s="10">
        <v>1</v>
      </c>
      <c r="G1561" s="10" t="s">
        <v>50</v>
      </c>
      <c r="H1561" s="10">
        <v>1</v>
      </c>
    </row>
    <row r="1562" spans="1:8">
      <c r="A1562" s="10" t="s">
        <v>169</v>
      </c>
      <c r="B1562" s="10" t="s">
        <v>130</v>
      </c>
      <c r="C1562" s="10" t="s">
        <v>146</v>
      </c>
      <c r="D1562" s="10">
        <v>9</v>
      </c>
      <c r="E1562" s="10">
        <v>1</v>
      </c>
      <c r="F1562" s="10">
        <v>1</v>
      </c>
      <c r="G1562" s="10" t="s">
        <v>50</v>
      </c>
      <c r="H1562" s="10">
        <v>1</v>
      </c>
    </row>
    <row r="1563" spans="1:8">
      <c r="A1563" s="10" t="s">
        <v>169</v>
      </c>
      <c r="B1563" s="10" t="s">
        <v>130</v>
      </c>
      <c r="C1563" s="10" t="s">
        <v>146</v>
      </c>
      <c r="D1563" s="10">
        <v>10</v>
      </c>
      <c r="E1563" s="10">
        <v>1</v>
      </c>
      <c r="F1563" s="10">
        <v>1</v>
      </c>
      <c r="G1563" s="10" t="s">
        <v>50</v>
      </c>
      <c r="H1563" s="10">
        <v>1</v>
      </c>
    </row>
    <row r="1564" spans="1:8">
      <c r="A1564" s="10" t="s">
        <v>169</v>
      </c>
      <c r="B1564" s="10" t="s">
        <v>130</v>
      </c>
      <c r="C1564" s="10" t="s">
        <v>146</v>
      </c>
      <c r="D1564" s="10">
        <v>11</v>
      </c>
      <c r="E1564" s="10">
        <v>1</v>
      </c>
      <c r="F1564" s="10">
        <v>1</v>
      </c>
      <c r="G1564" s="10" t="s">
        <v>50</v>
      </c>
      <c r="H1564" s="10">
        <v>1</v>
      </c>
    </row>
    <row r="1565" spans="1:8">
      <c r="A1565" s="10" t="s">
        <v>169</v>
      </c>
      <c r="B1565" s="10" t="s">
        <v>130</v>
      </c>
      <c r="C1565" s="10" t="s">
        <v>146</v>
      </c>
      <c r="D1565" s="10">
        <v>12</v>
      </c>
      <c r="E1565" s="10">
        <v>1</v>
      </c>
      <c r="F1565" s="10">
        <v>1</v>
      </c>
      <c r="G1565" s="10" t="s">
        <v>50</v>
      </c>
      <c r="H1565" s="10">
        <v>1</v>
      </c>
    </row>
    <row r="1566" spans="1:8">
      <c r="A1566" s="10" t="s">
        <v>1526</v>
      </c>
      <c r="B1566" s="10" t="s">
        <v>132</v>
      </c>
      <c r="C1566" s="10" t="s">
        <v>146</v>
      </c>
      <c r="D1566" s="10">
        <v>1</v>
      </c>
      <c r="E1566" s="10">
        <v>1</v>
      </c>
      <c r="F1566" s="10">
        <v>1</v>
      </c>
      <c r="G1566" s="10" t="s">
        <v>50</v>
      </c>
      <c r="H1566" s="10">
        <v>1</v>
      </c>
    </row>
    <row r="1567" spans="1:8">
      <c r="A1567" s="10" t="s">
        <v>1526</v>
      </c>
      <c r="B1567" s="10" t="s">
        <v>132</v>
      </c>
      <c r="C1567" s="10" t="s">
        <v>146</v>
      </c>
      <c r="D1567" s="10">
        <v>2</v>
      </c>
      <c r="E1567" s="10">
        <v>1</v>
      </c>
      <c r="F1567" s="10">
        <v>1</v>
      </c>
      <c r="G1567" s="10" t="s">
        <v>50</v>
      </c>
      <c r="H1567" s="10">
        <v>1</v>
      </c>
    </row>
    <row r="1568" spans="1:8">
      <c r="A1568" s="10" t="s">
        <v>1526</v>
      </c>
      <c r="B1568" s="10" t="s">
        <v>132</v>
      </c>
      <c r="C1568" s="10" t="s">
        <v>146</v>
      </c>
      <c r="D1568" s="10">
        <v>3</v>
      </c>
      <c r="E1568" s="10">
        <v>1</v>
      </c>
      <c r="F1568" s="10">
        <v>1</v>
      </c>
      <c r="G1568" s="10" t="s">
        <v>50</v>
      </c>
      <c r="H1568" s="10">
        <v>1</v>
      </c>
    </row>
    <row r="1569" spans="1:8">
      <c r="A1569" s="10" t="s">
        <v>1526</v>
      </c>
      <c r="B1569" s="10" t="s">
        <v>132</v>
      </c>
      <c r="C1569" s="10" t="s">
        <v>146</v>
      </c>
      <c r="D1569" s="10">
        <v>4</v>
      </c>
      <c r="E1569" s="10">
        <v>1</v>
      </c>
      <c r="F1569" s="10">
        <v>1</v>
      </c>
      <c r="G1569" s="10" t="s">
        <v>50</v>
      </c>
      <c r="H1569" s="10">
        <v>1</v>
      </c>
    </row>
    <row r="1570" spans="1:8">
      <c r="A1570" s="10" t="s">
        <v>1526</v>
      </c>
      <c r="B1570" s="10" t="s">
        <v>132</v>
      </c>
      <c r="C1570" s="10" t="s">
        <v>146</v>
      </c>
      <c r="D1570" s="10">
        <v>5</v>
      </c>
      <c r="E1570" s="10">
        <v>1</v>
      </c>
      <c r="F1570" s="10">
        <v>1</v>
      </c>
      <c r="G1570" s="10" t="s">
        <v>50</v>
      </c>
      <c r="H1570" s="10">
        <v>1</v>
      </c>
    </row>
    <row r="1571" spans="1:8">
      <c r="A1571" s="10" t="s">
        <v>1526</v>
      </c>
      <c r="B1571" s="10" t="s">
        <v>132</v>
      </c>
      <c r="C1571" s="10" t="s">
        <v>146</v>
      </c>
      <c r="D1571" s="10">
        <v>6</v>
      </c>
      <c r="E1571" s="10">
        <v>1</v>
      </c>
      <c r="F1571" s="10">
        <v>1</v>
      </c>
      <c r="G1571" s="10" t="s">
        <v>50</v>
      </c>
      <c r="H1571" s="10">
        <v>1</v>
      </c>
    </row>
    <row r="1572" spans="1:8">
      <c r="A1572" s="10" t="s">
        <v>1526</v>
      </c>
      <c r="B1572" s="10" t="s">
        <v>132</v>
      </c>
      <c r="C1572" s="10" t="s">
        <v>146</v>
      </c>
      <c r="D1572" s="10">
        <v>7</v>
      </c>
      <c r="E1572" s="10">
        <v>1</v>
      </c>
      <c r="F1572" s="10">
        <v>1</v>
      </c>
      <c r="G1572" s="10" t="s">
        <v>50</v>
      </c>
      <c r="H1572" s="10">
        <v>1</v>
      </c>
    </row>
    <row r="1573" spans="1:8">
      <c r="A1573" s="10" t="s">
        <v>1526</v>
      </c>
      <c r="B1573" s="10" t="s">
        <v>132</v>
      </c>
      <c r="C1573" s="10" t="s">
        <v>146</v>
      </c>
      <c r="D1573" s="10">
        <v>8</v>
      </c>
      <c r="E1573" s="10">
        <v>1</v>
      </c>
      <c r="F1573" s="10">
        <v>0</v>
      </c>
      <c r="G1573" s="10" t="s">
        <v>50</v>
      </c>
      <c r="H1573" s="10">
        <v>0</v>
      </c>
    </row>
    <row r="1574" spans="1:8">
      <c r="A1574" s="10" t="s">
        <v>1526</v>
      </c>
      <c r="B1574" s="10" t="s">
        <v>132</v>
      </c>
      <c r="C1574" s="10" t="s">
        <v>146</v>
      </c>
      <c r="D1574" s="10">
        <v>9</v>
      </c>
      <c r="E1574" s="10">
        <v>1</v>
      </c>
      <c r="F1574" s="10">
        <v>1</v>
      </c>
      <c r="G1574" s="10" t="s">
        <v>50</v>
      </c>
      <c r="H1574" s="10">
        <v>1</v>
      </c>
    </row>
    <row r="1575" spans="1:8">
      <c r="A1575" s="10" t="s">
        <v>1526</v>
      </c>
      <c r="B1575" s="10" t="s">
        <v>132</v>
      </c>
      <c r="C1575" s="10" t="s">
        <v>146</v>
      </c>
      <c r="D1575" s="10">
        <v>10</v>
      </c>
      <c r="E1575" s="10">
        <v>1</v>
      </c>
      <c r="F1575" s="10">
        <v>1</v>
      </c>
      <c r="G1575" s="10" t="s">
        <v>50</v>
      </c>
      <c r="H1575" s="10">
        <v>1</v>
      </c>
    </row>
    <row r="1576" spans="1:8">
      <c r="A1576" s="10" t="s">
        <v>1526</v>
      </c>
      <c r="B1576" s="10" t="s">
        <v>131</v>
      </c>
      <c r="C1576" s="10" t="s">
        <v>146</v>
      </c>
      <c r="D1576" s="10">
        <v>1</v>
      </c>
      <c r="E1576" s="10">
        <v>1</v>
      </c>
      <c r="F1576" s="10">
        <v>1</v>
      </c>
      <c r="G1576" s="10" t="s">
        <v>50</v>
      </c>
      <c r="H1576" s="10">
        <v>1</v>
      </c>
    </row>
    <row r="1577" spans="1:8">
      <c r="A1577" s="10" t="s">
        <v>1526</v>
      </c>
      <c r="B1577" s="10" t="s">
        <v>131</v>
      </c>
      <c r="C1577" s="10" t="s">
        <v>146</v>
      </c>
      <c r="D1577" s="10">
        <v>2</v>
      </c>
      <c r="E1577" s="10">
        <v>1</v>
      </c>
      <c r="F1577" s="10">
        <v>1</v>
      </c>
      <c r="G1577" s="10" t="s">
        <v>50</v>
      </c>
      <c r="H1577" s="10">
        <v>1</v>
      </c>
    </row>
    <row r="1578" spans="1:8">
      <c r="A1578" s="10" t="s">
        <v>1526</v>
      </c>
      <c r="B1578" s="10" t="s">
        <v>131</v>
      </c>
      <c r="C1578" s="10" t="s">
        <v>146</v>
      </c>
      <c r="D1578" s="10">
        <v>3</v>
      </c>
      <c r="E1578" s="10">
        <v>1</v>
      </c>
      <c r="F1578" s="10">
        <v>0</v>
      </c>
      <c r="G1578" s="10" t="s">
        <v>50</v>
      </c>
      <c r="H1578" s="10">
        <v>0</v>
      </c>
    </row>
    <row r="1579" spans="1:8">
      <c r="A1579" s="10" t="s">
        <v>1526</v>
      </c>
      <c r="B1579" s="10" t="s">
        <v>131</v>
      </c>
      <c r="C1579" s="10" t="s">
        <v>146</v>
      </c>
      <c r="D1579" s="10">
        <v>4</v>
      </c>
      <c r="E1579" s="10">
        <v>1</v>
      </c>
      <c r="F1579" s="10">
        <v>1</v>
      </c>
      <c r="G1579" s="10" t="s">
        <v>50</v>
      </c>
      <c r="H1579" s="10">
        <v>1</v>
      </c>
    </row>
    <row r="1580" spans="1:8">
      <c r="A1580" s="10" t="s">
        <v>1526</v>
      </c>
      <c r="B1580" s="10" t="s">
        <v>131</v>
      </c>
      <c r="C1580" s="10" t="s">
        <v>146</v>
      </c>
      <c r="D1580" s="10">
        <v>5</v>
      </c>
      <c r="E1580" s="10">
        <v>1</v>
      </c>
      <c r="F1580" s="10">
        <v>1</v>
      </c>
      <c r="G1580" s="10" t="s">
        <v>50</v>
      </c>
      <c r="H1580" s="10">
        <v>1</v>
      </c>
    </row>
    <row r="1581" spans="1:8">
      <c r="A1581" s="10" t="s">
        <v>1526</v>
      </c>
      <c r="B1581" s="10" t="s">
        <v>131</v>
      </c>
      <c r="C1581" s="10" t="s">
        <v>146</v>
      </c>
      <c r="D1581" s="10">
        <v>6</v>
      </c>
      <c r="E1581" s="10">
        <v>1</v>
      </c>
      <c r="F1581" s="10">
        <v>1</v>
      </c>
      <c r="G1581" s="10" t="s">
        <v>50</v>
      </c>
      <c r="H1581" s="10">
        <v>1</v>
      </c>
    </row>
    <row r="1582" spans="1:8">
      <c r="A1582" s="10" t="s">
        <v>1526</v>
      </c>
      <c r="B1582" s="10" t="s">
        <v>131</v>
      </c>
      <c r="C1582" s="10" t="s">
        <v>146</v>
      </c>
      <c r="D1582" s="10">
        <v>7</v>
      </c>
      <c r="E1582" s="10">
        <v>1</v>
      </c>
      <c r="F1582" s="10">
        <v>1</v>
      </c>
      <c r="G1582" s="10" t="s">
        <v>50</v>
      </c>
      <c r="H1582" s="10">
        <v>1</v>
      </c>
    </row>
    <row r="1583" spans="1:8">
      <c r="A1583" s="10" t="s">
        <v>1526</v>
      </c>
      <c r="B1583" s="10" t="s">
        <v>131</v>
      </c>
      <c r="C1583" s="10" t="s">
        <v>146</v>
      </c>
      <c r="D1583" s="10">
        <v>8</v>
      </c>
      <c r="E1583" s="10">
        <v>1</v>
      </c>
      <c r="F1583" s="10">
        <v>1</v>
      </c>
      <c r="G1583" s="10" t="s">
        <v>50</v>
      </c>
      <c r="H1583" s="10">
        <v>1</v>
      </c>
    </row>
    <row r="1584" spans="1:8">
      <c r="A1584" s="10" t="s">
        <v>1526</v>
      </c>
      <c r="B1584" s="10" t="s">
        <v>131</v>
      </c>
      <c r="C1584" s="10" t="s">
        <v>146</v>
      </c>
      <c r="D1584" s="10">
        <v>9</v>
      </c>
      <c r="E1584" s="10">
        <v>1</v>
      </c>
      <c r="F1584" s="10">
        <v>1</v>
      </c>
      <c r="G1584" s="10" t="s">
        <v>50</v>
      </c>
      <c r="H1584" s="10">
        <v>1</v>
      </c>
    </row>
    <row r="1585" spans="1:8">
      <c r="A1585" s="10" t="s">
        <v>1526</v>
      </c>
      <c r="B1585" s="10" t="s">
        <v>131</v>
      </c>
      <c r="C1585" s="10" t="s">
        <v>146</v>
      </c>
      <c r="D1585" s="10">
        <v>10</v>
      </c>
      <c r="E1585" s="10">
        <v>1</v>
      </c>
      <c r="F1585" s="10">
        <v>1</v>
      </c>
      <c r="G1585" s="10" t="s">
        <v>50</v>
      </c>
      <c r="H1585" s="10">
        <v>1</v>
      </c>
    </row>
    <row r="1586" spans="1:8">
      <c r="A1586" s="10" t="s">
        <v>1526</v>
      </c>
      <c r="B1586" s="10" t="s">
        <v>133</v>
      </c>
      <c r="C1586" s="10" t="s">
        <v>146</v>
      </c>
      <c r="D1586" s="10">
        <v>2</v>
      </c>
      <c r="E1586" s="10">
        <v>1</v>
      </c>
      <c r="F1586" s="10">
        <v>1</v>
      </c>
      <c r="G1586" s="10" t="s">
        <v>50</v>
      </c>
      <c r="H1586" s="10">
        <v>1</v>
      </c>
    </row>
    <row r="1587" spans="1:8">
      <c r="A1587" s="10" t="s">
        <v>1526</v>
      </c>
      <c r="B1587" s="10" t="s">
        <v>133</v>
      </c>
      <c r="C1587" s="10" t="s">
        <v>146</v>
      </c>
      <c r="D1587" s="10">
        <v>3</v>
      </c>
      <c r="E1587" s="10">
        <v>1</v>
      </c>
      <c r="F1587" s="10">
        <v>1</v>
      </c>
      <c r="G1587" s="10" t="s">
        <v>50</v>
      </c>
      <c r="H1587" s="10">
        <v>1</v>
      </c>
    </row>
    <row r="1588" spans="1:8">
      <c r="A1588" s="10" t="s">
        <v>1526</v>
      </c>
      <c r="B1588" s="10" t="s">
        <v>133</v>
      </c>
      <c r="C1588" s="10" t="s">
        <v>146</v>
      </c>
      <c r="D1588" s="10">
        <v>5</v>
      </c>
      <c r="E1588" s="10">
        <v>1</v>
      </c>
      <c r="F1588" s="10">
        <v>1</v>
      </c>
      <c r="G1588" s="10" t="s">
        <v>50</v>
      </c>
      <c r="H1588" s="10">
        <v>1</v>
      </c>
    </row>
    <row r="1589" spans="1:8">
      <c r="A1589" s="10" t="s">
        <v>1526</v>
      </c>
      <c r="B1589" s="10" t="s">
        <v>133</v>
      </c>
      <c r="C1589" s="10" t="s">
        <v>146</v>
      </c>
      <c r="D1589" s="10">
        <v>6</v>
      </c>
      <c r="E1589" s="10">
        <v>1</v>
      </c>
      <c r="F1589" s="10">
        <v>1</v>
      </c>
      <c r="G1589" s="10" t="s">
        <v>50</v>
      </c>
      <c r="H1589" s="10">
        <v>1</v>
      </c>
    </row>
    <row r="1590" spans="1:8">
      <c r="A1590" s="10" t="s">
        <v>1526</v>
      </c>
      <c r="B1590" s="10" t="s">
        <v>133</v>
      </c>
      <c r="C1590" s="10" t="s">
        <v>146</v>
      </c>
      <c r="D1590" s="10">
        <v>7</v>
      </c>
      <c r="E1590" s="10">
        <v>1</v>
      </c>
      <c r="F1590" s="10">
        <v>1</v>
      </c>
      <c r="G1590" s="10" t="s">
        <v>50</v>
      </c>
      <c r="H1590" s="10">
        <v>1</v>
      </c>
    </row>
    <row r="1591" spans="1:8">
      <c r="A1591" s="10" t="s">
        <v>1526</v>
      </c>
      <c r="B1591" s="10" t="s">
        <v>133</v>
      </c>
      <c r="C1591" s="10" t="s">
        <v>146</v>
      </c>
      <c r="D1591" s="10">
        <v>8</v>
      </c>
      <c r="E1591" s="10">
        <v>1</v>
      </c>
      <c r="F1591" s="10">
        <v>1</v>
      </c>
      <c r="G1591" s="10" t="s">
        <v>50</v>
      </c>
      <c r="H1591" s="10">
        <v>1</v>
      </c>
    </row>
    <row r="1592" spans="1:8">
      <c r="A1592" s="10" t="s">
        <v>1526</v>
      </c>
      <c r="B1592" s="10" t="s">
        <v>133</v>
      </c>
      <c r="C1592" s="10" t="s">
        <v>146</v>
      </c>
      <c r="D1592" s="10">
        <v>9</v>
      </c>
      <c r="E1592" s="10">
        <v>1</v>
      </c>
      <c r="F1592" s="10">
        <v>1</v>
      </c>
      <c r="G1592" s="10" t="s">
        <v>50</v>
      </c>
      <c r="H1592" s="10">
        <v>1</v>
      </c>
    </row>
    <row r="1593" spans="1:8">
      <c r="A1593" s="10" t="s">
        <v>1526</v>
      </c>
      <c r="B1593" s="10" t="s">
        <v>133</v>
      </c>
      <c r="C1593" s="10" t="s">
        <v>146</v>
      </c>
      <c r="D1593" s="10">
        <v>10</v>
      </c>
      <c r="E1593" s="10">
        <v>1</v>
      </c>
      <c r="F1593" s="10">
        <v>1</v>
      </c>
      <c r="G1593" s="10" t="s">
        <v>50</v>
      </c>
      <c r="H1593" s="10">
        <v>1</v>
      </c>
    </row>
    <row r="1594" spans="1:8">
      <c r="A1594" s="10" t="s">
        <v>1526</v>
      </c>
      <c r="B1594" s="10" t="s">
        <v>133</v>
      </c>
      <c r="C1594" s="10" t="s">
        <v>146</v>
      </c>
      <c r="D1594" s="10">
        <v>11</v>
      </c>
      <c r="E1594" s="10">
        <v>1</v>
      </c>
      <c r="F1594" s="10">
        <v>1</v>
      </c>
      <c r="G1594" s="10" t="s">
        <v>50</v>
      </c>
      <c r="H1594" s="10">
        <v>1</v>
      </c>
    </row>
    <row r="1595" spans="1:8">
      <c r="A1595" s="10" t="s">
        <v>1526</v>
      </c>
      <c r="B1595" s="10" t="s">
        <v>133</v>
      </c>
      <c r="C1595" s="10" t="s">
        <v>146</v>
      </c>
      <c r="D1595" s="10">
        <v>12</v>
      </c>
      <c r="E1595" s="10">
        <v>1</v>
      </c>
      <c r="F1595" s="10">
        <v>1</v>
      </c>
      <c r="G1595" s="10" t="s">
        <v>50</v>
      </c>
      <c r="H1595" s="10">
        <v>1</v>
      </c>
    </row>
    <row r="1596" spans="1:8">
      <c r="A1596" s="10" t="s">
        <v>1526</v>
      </c>
      <c r="B1596" s="10" t="s">
        <v>134</v>
      </c>
      <c r="C1596" s="10" t="s">
        <v>146</v>
      </c>
      <c r="D1596" s="10">
        <v>5</v>
      </c>
      <c r="E1596" s="10">
        <v>1</v>
      </c>
      <c r="F1596" s="10">
        <v>1</v>
      </c>
      <c r="G1596" s="10" t="s">
        <v>50</v>
      </c>
      <c r="H1596" s="10">
        <v>1</v>
      </c>
    </row>
    <row r="1597" spans="1:8">
      <c r="A1597" s="10" t="s">
        <v>1526</v>
      </c>
      <c r="B1597" s="10" t="s">
        <v>134</v>
      </c>
      <c r="C1597" s="10" t="s">
        <v>146</v>
      </c>
      <c r="D1597" s="10">
        <v>7</v>
      </c>
      <c r="E1597" s="10">
        <v>1</v>
      </c>
      <c r="F1597" s="10">
        <v>1</v>
      </c>
      <c r="G1597" s="10" t="s">
        <v>50</v>
      </c>
      <c r="H1597" s="10">
        <v>1</v>
      </c>
    </row>
    <row r="1598" spans="1:8">
      <c r="A1598" s="10" t="s">
        <v>1526</v>
      </c>
      <c r="B1598" s="10" t="s">
        <v>134</v>
      </c>
      <c r="C1598" s="10" t="s">
        <v>146</v>
      </c>
      <c r="D1598" s="10">
        <v>9</v>
      </c>
      <c r="E1598" s="10">
        <v>1</v>
      </c>
      <c r="F1598" s="10">
        <v>1</v>
      </c>
      <c r="G1598" s="10" t="s">
        <v>50</v>
      </c>
      <c r="H1598" s="10">
        <v>1</v>
      </c>
    </row>
    <row r="1599" spans="1:8">
      <c r="A1599" s="10" t="s">
        <v>1526</v>
      </c>
      <c r="B1599" s="10" t="s">
        <v>134</v>
      </c>
      <c r="C1599" s="10" t="s">
        <v>146</v>
      </c>
      <c r="D1599" s="10">
        <v>9</v>
      </c>
      <c r="E1599" s="10">
        <v>1</v>
      </c>
      <c r="F1599" s="10">
        <v>1</v>
      </c>
      <c r="G1599" s="10" t="s">
        <v>50</v>
      </c>
      <c r="H1599" s="10">
        <v>1</v>
      </c>
    </row>
    <row r="1600" spans="1:8">
      <c r="A1600" s="10" t="s">
        <v>1526</v>
      </c>
      <c r="B1600" s="10" t="s">
        <v>134</v>
      </c>
      <c r="C1600" s="10" t="s">
        <v>146</v>
      </c>
      <c r="D1600" s="10">
        <v>10</v>
      </c>
      <c r="E1600" s="10">
        <v>1</v>
      </c>
      <c r="F1600" s="10">
        <v>1</v>
      </c>
      <c r="G1600" s="10" t="s">
        <v>50</v>
      </c>
      <c r="H1600" s="10">
        <v>1</v>
      </c>
    </row>
    <row r="1601" spans="1:8">
      <c r="A1601" s="10" t="s">
        <v>1526</v>
      </c>
      <c r="B1601" s="10" t="s">
        <v>134</v>
      </c>
      <c r="C1601" s="10" t="s">
        <v>146</v>
      </c>
      <c r="D1601" s="10">
        <v>11</v>
      </c>
      <c r="E1601" s="10">
        <v>1</v>
      </c>
      <c r="F1601" s="10">
        <v>1</v>
      </c>
      <c r="G1601" s="10" t="s">
        <v>50</v>
      </c>
      <c r="H1601" s="10">
        <v>1</v>
      </c>
    </row>
    <row r="1602" spans="1:8">
      <c r="A1602" s="10" t="s">
        <v>1526</v>
      </c>
      <c r="B1602" s="10" t="s">
        <v>134</v>
      </c>
      <c r="C1602" s="10" t="s">
        <v>146</v>
      </c>
      <c r="D1602" s="10">
        <v>12</v>
      </c>
      <c r="E1602" s="10">
        <v>1</v>
      </c>
      <c r="F1602" s="10">
        <v>1</v>
      </c>
      <c r="G1602" s="10" t="s">
        <v>50</v>
      </c>
      <c r="H1602" s="10">
        <v>1</v>
      </c>
    </row>
    <row r="1603" spans="1:8">
      <c r="A1603" s="10" t="s">
        <v>1526</v>
      </c>
      <c r="B1603" s="10" t="s">
        <v>134</v>
      </c>
      <c r="C1603" s="10" t="s">
        <v>146</v>
      </c>
      <c r="D1603" s="10">
        <v>14</v>
      </c>
      <c r="E1603" s="10">
        <v>1</v>
      </c>
      <c r="F1603" s="10">
        <v>1</v>
      </c>
      <c r="G1603" s="10" t="s">
        <v>50</v>
      </c>
      <c r="H1603" s="10">
        <v>1</v>
      </c>
    </row>
    <row r="1604" spans="1:8">
      <c r="A1604" s="10" t="s">
        <v>1526</v>
      </c>
      <c r="B1604" s="10" t="s">
        <v>134</v>
      </c>
      <c r="C1604" s="10" t="s">
        <v>146</v>
      </c>
      <c r="D1604" s="10">
        <v>15</v>
      </c>
      <c r="E1604" s="10">
        <v>1</v>
      </c>
      <c r="F1604" s="10">
        <v>1</v>
      </c>
      <c r="G1604" s="10" t="s">
        <v>50</v>
      </c>
      <c r="H1604" s="10">
        <v>1</v>
      </c>
    </row>
    <row r="1605" spans="1:8">
      <c r="A1605" s="10" t="s">
        <v>1526</v>
      </c>
      <c r="B1605" s="10" t="s">
        <v>134</v>
      </c>
      <c r="C1605" s="10" t="s">
        <v>146</v>
      </c>
      <c r="D1605" s="10">
        <v>17</v>
      </c>
      <c r="E1605" s="10">
        <v>1</v>
      </c>
      <c r="F1605" s="10">
        <v>1</v>
      </c>
      <c r="G1605" s="10" t="s">
        <v>50</v>
      </c>
      <c r="H1605" s="10">
        <v>1</v>
      </c>
    </row>
    <row r="1606" spans="1:8">
      <c r="A1606" s="10" t="s">
        <v>170</v>
      </c>
      <c r="B1606" s="10" t="s">
        <v>171</v>
      </c>
      <c r="C1606" s="10" t="s">
        <v>146</v>
      </c>
      <c r="D1606" s="10">
        <v>1</v>
      </c>
      <c r="E1606" s="10">
        <v>1</v>
      </c>
      <c r="F1606" s="10">
        <v>1</v>
      </c>
      <c r="G1606" s="10" t="s">
        <v>50</v>
      </c>
      <c r="H1606" s="10">
        <v>1</v>
      </c>
    </row>
    <row r="1607" spans="1:8">
      <c r="A1607" s="10" t="s">
        <v>170</v>
      </c>
      <c r="B1607" s="10" t="s">
        <v>171</v>
      </c>
      <c r="C1607" s="10" t="s">
        <v>146</v>
      </c>
      <c r="D1607" s="10">
        <v>2</v>
      </c>
      <c r="E1607" s="10">
        <v>1</v>
      </c>
      <c r="F1607" s="10">
        <v>1</v>
      </c>
      <c r="G1607" s="10" t="s">
        <v>50</v>
      </c>
      <c r="H1607" s="10">
        <v>1</v>
      </c>
    </row>
    <row r="1608" spans="1:8">
      <c r="A1608" s="10" t="s">
        <v>170</v>
      </c>
      <c r="B1608" s="10" t="s">
        <v>172</v>
      </c>
      <c r="C1608" s="10" t="s">
        <v>146</v>
      </c>
      <c r="D1608" s="10">
        <v>1</v>
      </c>
      <c r="E1608" s="10">
        <v>1</v>
      </c>
      <c r="F1608" s="10">
        <v>1</v>
      </c>
      <c r="G1608" s="10" t="s">
        <v>50</v>
      </c>
      <c r="H1608" s="10">
        <v>1</v>
      </c>
    </row>
    <row r="1609" spans="1:8">
      <c r="A1609" s="10" t="s">
        <v>170</v>
      </c>
      <c r="B1609" s="10" t="s">
        <v>172</v>
      </c>
      <c r="C1609" s="10" t="s">
        <v>146</v>
      </c>
      <c r="D1609" s="10">
        <v>2</v>
      </c>
      <c r="E1609" s="10">
        <v>1</v>
      </c>
      <c r="F1609" s="10">
        <v>1</v>
      </c>
      <c r="G1609" s="10" t="s">
        <v>50</v>
      </c>
      <c r="H1609" s="10">
        <v>1</v>
      </c>
    </row>
    <row r="1610" spans="1:8">
      <c r="A1610" s="10" t="s">
        <v>170</v>
      </c>
      <c r="B1610" s="10" t="s">
        <v>172</v>
      </c>
      <c r="C1610" s="10" t="s">
        <v>146</v>
      </c>
      <c r="D1610" s="10">
        <v>3</v>
      </c>
      <c r="E1610" s="10">
        <v>1</v>
      </c>
      <c r="F1610" s="10">
        <v>0</v>
      </c>
      <c r="G1610" s="10" t="s">
        <v>50</v>
      </c>
      <c r="H1610" s="10">
        <v>0</v>
      </c>
    </row>
    <row r="1611" spans="1:8">
      <c r="A1611" s="10" t="s">
        <v>170</v>
      </c>
      <c r="B1611" s="10" t="s">
        <v>172</v>
      </c>
      <c r="C1611" s="10" t="s">
        <v>146</v>
      </c>
      <c r="D1611" s="10">
        <v>3</v>
      </c>
      <c r="E1611" s="10">
        <v>1</v>
      </c>
      <c r="F1611" s="10">
        <v>1</v>
      </c>
      <c r="G1611" s="10" t="s">
        <v>50</v>
      </c>
      <c r="H1611" s="10">
        <v>1</v>
      </c>
    </row>
    <row r="1612" spans="1:8">
      <c r="A1612" s="10" t="s">
        <v>170</v>
      </c>
      <c r="B1612" s="10" t="s">
        <v>172</v>
      </c>
      <c r="C1612" s="10" t="s">
        <v>146</v>
      </c>
      <c r="D1612" s="10">
        <v>4</v>
      </c>
      <c r="E1612" s="10">
        <v>1</v>
      </c>
      <c r="F1612" s="10">
        <v>1</v>
      </c>
      <c r="G1612" s="10" t="s">
        <v>50</v>
      </c>
      <c r="H1612" s="10">
        <v>1</v>
      </c>
    </row>
    <row r="1613" spans="1:8">
      <c r="A1613" s="10" t="s">
        <v>170</v>
      </c>
      <c r="B1613" s="10" t="s">
        <v>172</v>
      </c>
      <c r="C1613" s="10" t="s">
        <v>146</v>
      </c>
      <c r="D1613" s="10">
        <v>5</v>
      </c>
      <c r="E1613" s="10">
        <v>1</v>
      </c>
      <c r="F1613" s="10">
        <v>1</v>
      </c>
      <c r="G1613" s="10" t="s">
        <v>50</v>
      </c>
      <c r="H1613" s="10">
        <v>1</v>
      </c>
    </row>
    <row r="1614" spans="1:8">
      <c r="A1614" s="10" t="s">
        <v>170</v>
      </c>
      <c r="B1614" s="10" t="s">
        <v>172</v>
      </c>
      <c r="C1614" s="10" t="s">
        <v>146</v>
      </c>
      <c r="D1614" s="10">
        <v>6</v>
      </c>
      <c r="E1614" s="10">
        <v>1</v>
      </c>
      <c r="F1614" s="10">
        <v>1</v>
      </c>
      <c r="G1614" s="10" t="s">
        <v>50</v>
      </c>
      <c r="H1614" s="10">
        <v>1</v>
      </c>
    </row>
    <row r="1615" spans="1:8">
      <c r="A1615" s="10" t="s">
        <v>170</v>
      </c>
      <c r="B1615" s="10" t="s">
        <v>172</v>
      </c>
      <c r="C1615" s="10" t="s">
        <v>146</v>
      </c>
      <c r="D1615" s="10">
        <v>7</v>
      </c>
      <c r="E1615" s="10">
        <v>1</v>
      </c>
      <c r="F1615" s="10">
        <v>1</v>
      </c>
      <c r="G1615" s="10" t="s">
        <v>50</v>
      </c>
      <c r="H1615" s="10">
        <v>1</v>
      </c>
    </row>
    <row r="1616" spans="1:8">
      <c r="A1616" s="10" t="s">
        <v>170</v>
      </c>
      <c r="B1616" s="10" t="s">
        <v>172</v>
      </c>
      <c r="C1616" s="10" t="s">
        <v>146</v>
      </c>
      <c r="D1616" s="10">
        <v>8</v>
      </c>
      <c r="E1616" s="10">
        <v>1</v>
      </c>
      <c r="F1616" s="10">
        <v>1</v>
      </c>
      <c r="G1616" s="10" t="s">
        <v>50</v>
      </c>
      <c r="H1616" s="10">
        <v>1</v>
      </c>
    </row>
    <row r="1617" spans="1:8">
      <c r="A1617" s="10" t="s">
        <v>170</v>
      </c>
      <c r="B1617" s="10" t="s">
        <v>172</v>
      </c>
      <c r="C1617" s="10" t="s">
        <v>146</v>
      </c>
      <c r="D1617" s="10">
        <v>9</v>
      </c>
      <c r="E1617" s="10">
        <v>1</v>
      </c>
      <c r="F1617" s="10">
        <v>1</v>
      </c>
      <c r="G1617" s="10" t="s">
        <v>50</v>
      </c>
      <c r="H1617" s="10">
        <v>1</v>
      </c>
    </row>
    <row r="1618" spans="1:8">
      <c r="A1618" s="10" t="s">
        <v>170</v>
      </c>
      <c r="B1618" s="10" t="s">
        <v>172</v>
      </c>
      <c r="C1618" s="10" t="s">
        <v>146</v>
      </c>
      <c r="D1618" s="10">
        <v>10</v>
      </c>
      <c r="E1618" s="10">
        <v>1</v>
      </c>
      <c r="F1618" s="10">
        <v>1</v>
      </c>
      <c r="G1618" s="10" t="s">
        <v>50</v>
      </c>
      <c r="H1618" s="10">
        <v>1</v>
      </c>
    </row>
    <row r="1619" spans="1:8">
      <c r="A1619" s="10" t="s">
        <v>170</v>
      </c>
      <c r="B1619" s="10" t="s">
        <v>173</v>
      </c>
      <c r="C1619" s="10" t="s">
        <v>146</v>
      </c>
      <c r="D1619" s="10">
        <v>1</v>
      </c>
      <c r="E1619" s="10">
        <v>1</v>
      </c>
      <c r="F1619" s="10">
        <v>1</v>
      </c>
      <c r="G1619" s="10" t="s">
        <v>50</v>
      </c>
      <c r="H1619" s="10">
        <v>1</v>
      </c>
    </row>
    <row r="1620" spans="1:8">
      <c r="A1620" s="10" t="s">
        <v>170</v>
      </c>
      <c r="B1620" s="10" t="s">
        <v>173</v>
      </c>
      <c r="C1620" s="10" t="s">
        <v>146</v>
      </c>
      <c r="D1620" s="10">
        <v>2</v>
      </c>
      <c r="E1620" s="10">
        <v>1</v>
      </c>
      <c r="F1620" s="10">
        <v>1</v>
      </c>
      <c r="G1620" s="10" t="s">
        <v>50</v>
      </c>
      <c r="H1620" s="10">
        <v>1</v>
      </c>
    </row>
    <row r="1621" spans="1:8">
      <c r="A1621" s="10" t="s">
        <v>170</v>
      </c>
      <c r="B1621" s="10" t="s">
        <v>173</v>
      </c>
      <c r="C1621" s="10" t="s">
        <v>146</v>
      </c>
      <c r="D1621" s="10">
        <v>3</v>
      </c>
      <c r="E1621" s="10">
        <v>1</v>
      </c>
      <c r="F1621" s="10">
        <v>1</v>
      </c>
      <c r="G1621" s="10" t="s">
        <v>50</v>
      </c>
      <c r="H1621" s="10">
        <v>1</v>
      </c>
    </row>
    <row r="1622" spans="1:8">
      <c r="A1622" s="10" t="s">
        <v>170</v>
      </c>
      <c r="B1622" s="10" t="s">
        <v>173</v>
      </c>
      <c r="C1622" s="10" t="s">
        <v>146</v>
      </c>
      <c r="D1622" s="10">
        <v>4</v>
      </c>
      <c r="E1622" s="10">
        <v>1</v>
      </c>
      <c r="F1622" s="10">
        <v>1</v>
      </c>
      <c r="G1622" s="10" t="s">
        <v>50</v>
      </c>
      <c r="H1622" s="10">
        <v>1</v>
      </c>
    </row>
    <row r="1623" spans="1:8">
      <c r="A1623" s="10" t="s">
        <v>170</v>
      </c>
      <c r="B1623" s="10" t="s">
        <v>173</v>
      </c>
      <c r="C1623" s="10" t="s">
        <v>146</v>
      </c>
      <c r="D1623" s="10">
        <v>4</v>
      </c>
      <c r="E1623" s="10">
        <v>1</v>
      </c>
      <c r="F1623" s="10">
        <v>1</v>
      </c>
      <c r="G1623" s="10" t="s">
        <v>50</v>
      </c>
      <c r="H1623" s="10">
        <v>1</v>
      </c>
    </row>
    <row r="1624" spans="1:8">
      <c r="A1624" s="10" t="s">
        <v>170</v>
      </c>
      <c r="B1624" s="10" t="s">
        <v>173</v>
      </c>
      <c r="C1624" s="10" t="s">
        <v>146</v>
      </c>
      <c r="D1624" s="10">
        <v>5</v>
      </c>
      <c r="E1624" s="10">
        <v>1</v>
      </c>
      <c r="F1624" s="10">
        <v>1</v>
      </c>
      <c r="G1624" s="10" t="s">
        <v>50</v>
      </c>
      <c r="H1624" s="10">
        <v>1</v>
      </c>
    </row>
    <row r="1625" spans="1:8">
      <c r="A1625" s="10" t="s">
        <v>170</v>
      </c>
      <c r="B1625" s="10" t="s">
        <v>173</v>
      </c>
      <c r="C1625" s="10" t="s">
        <v>146</v>
      </c>
      <c r="D1625" s="10">
        <v>6</v>
      </c>
      <c r="E1625" s="10">
        <v>1</v>
      </c>
      <c r="F1625" s="10">
        <v>1</v>
      </c>
      <c r="G1625" s="10" t="s">
        <v>50</v>
      </c>
      <c r="H1625" s="10">
        <v>1</v>
      </c>
    </row>
    <row r="1626" spans="1:8">
      <c r="A1626" s="10" t="s">
        <v>170</v>
      </c>
      <c r="B1626" s="10" t="s">
        <v>173</v>
      </c>
      <c r="C1626" s="10" t="s">
        <v>146</v>
      </c>
      <c r="D1626" s="10">
        <v>7</v>
      </c>
      <c r="E1626" s="10">
        <v>1</v>
      </c>
      <c r="F1626" s="10">
        <v>1</v>
      </c>
      <c r="G1626" s="10" t="s">
        <v>50</v>
      </c>
      <c r="H1626" s="10">
        <v>1</v>
      </c>
    </row>
    <row r="1627" spans="1:8">
      <c r="A1627" s="10" t="s">
        <v>170</v>
      </c>
      <c r="B1627" s="10" t="s">
        <v>173</v>
      </c>
      <c r="C1627" s="10" t="s">
        <v>146</v>
      </c>
      <c r="D1627" s="10">
        <v>8</v>
      </c>
      <c r="E1627" s="10">
        <v>1</v>
      </c>
      <c r="F1627" s="10">
        <v>1</v>
      </c>
      <c r="G1627" s="10" t="s">
        <v>50</v>
      </c>
      <c r="H1627" s="10">
        <v>1</v>
      </c>
    </row>
    <row r="1628" spans="1:8">
      <c r="A1628" s="10" t="s">
        <v>170</v>
      </c>
      <c r="B1628" s="10" t="s">
        <v>173</v>
      </c>
      <c r="C1628" s="10" t="s">
        <v>146</v>
      </c>
      <c r="D1628" s="10">
        <v>9</v>
      </c>
      <c r="E1628" s="10">
        <v>1</v>
      </c>
      <c r="F1628" s="10">
        <v>1</v>
      </c>
      <c r="G1628" s="10" t="s">
        <v>50</v>
      </c>
      <c r="H1628" s="10">
        <v>1</v>
      </c>
    </row>
    <row r="1629" spans="1:8">
      <c r="A1629" s="10" t="s">
        <v>170</v>
      </c>
      <c r="B1629" s="10" t="s">
        <v>173</v>
      </c>
      <c r="C1629" s="10" t="s">
        <v>146</v>
      </c>
      <c r="D1629" s="10">
        <v>10</v>
      </c>
      <c r="E1629" s="10">
        <v>1</v>
      </c>
      <c r="F1629" s="10">
        <v>1</v>
      </c>
      <c r="G1629" s="10" t="s">
        <v>50</v>
      </c>
      <c r="H1629" s="10">
        <v>1</v>
      </c>
    </row>
    <row r="1630" spans="1:8">
      <c r="A1630" s="10" t="s">
        <v>170</v>
      </c>
      <c r="B1630" s="10" t="s">
        <v>174</v>
      </c>
      <c r="C1630" s="10" t="s">
        <v>146</v>
      </c>
      <c r="D1630" s="10">
        <v>5</v>
      </c>
      <c r="E1630" s="10">
        <v>1</v>
      </c>
      <c r="F1630" s="10">
        <v>1</v>
      </c>
      <c r="G1630" s="10" t="s">
        <v>50</v>
      </c>
      <c r="H1630" s="10">
        <v>1</v>
      </c>
    </row>
    <row r="1631" spans="1:8">
      <c r="A1631" s="10" t="s">
        <v>170</v>
      </c>
      <c r="B1631" s="10" t="s">
        <v>175</v>
      </c>
      <c r="C1631" s="10" t="s">
        <v>146</v>
      </c>
      <c r="D1631" s="10">
        <v>1</v>
      </c>
      <c r="E1631" s="10">
        <v>1</v>
      </c>
      <c r="F1631" s="10">
        <v>1</v>
      </c>
      <c r="G1631" s="10" t="s">
        <v>50</v>
      </c>
      <c r="H1631" s="10">
        <v>1</v>
      </c>
    </row>
    <row r="1632" spans="1:8">
      <c r="A1632" s="10" t="s">
        <v>170</v>
      </c>
      <c r="B1632" s="10" t="s">
        <v>175</v>
      </c>
      <c r="C1632" s="10" t="s">
        <v>146</v>
      </c>
      <c r="D1632" s="10">
        <v>2</v>
      </c>
      <c r="E1632" s="10">
        <v>1</v>
      </c>
      <c r="F1632" s="10">
        <v>1</v>
      </c>
      <c r="G1632" s="10" t="s">
        <v>50</v>
      </c>
      <c r="H1632" s="10">
        <v>1</v>
      </c>
    </row>
    <row r="1633" spans="1:8">
      <c r="A1633" s="10" t="s">
        <v>170</v>
      </c>
      <c r="B1633" s="10" t="s">
        <v>175</v>
      </c>
      <c r="C1633" s="10" t="s">
        <v>146</v>
      </c>
      <c r="D1633" s="10">
        <v>3</v>
      </c>
      <c r="E1633" s="10">
        <v>1</v>
      </c>
      <c r="F1633" s="10">
        <v>1</v>
      </c>
      <c r="G1633" s="10" t="s">
        <v>50</v>
      </c>
      <c r="H1633" s="10">
        <v>1</v>
      </c>
    </row>
    <row r="1634" spans="1:8">
      <c r="A1634" s="10" t="s">
        <v>170</v>
      </c>
      <c r="B1634" s="10" t="s">
        <v>175</v>
      </c>
      <c r="C1634" s="10" t="s">
        <v>146</v>
      </c>
      <c r="D1634" s="10">
        <v>4</v>
      </c>
      <c r="E1634" s="10">
        <v>1</v>
      </c>
      <c r="F1634" s="10">
        <v>1</v>
      </c>
      <c r="G1634" s="10" t="s">
        <v>50</v>
      </c>
      <c r="H1634" s="10">
        <v>1</v>
      </c>
    </row>
    <row r="1635" spans="1:8">
      <c r="A1635" s="10" t="s">
        <v>170</v>
      </c>
      <c r="B1635" s="10" t="s">
        <v>175</v>
      </c>
      <c r="C1635" s="10" t="s">
        <v>146</v>
      </c>
      <c r="D1635" s="10">
        <v>5</v>
      </c>
      <c r="E1635" s="10">
        <v>1</v>
      </c>
      <c r="F1635" s="10">
        <v>1</v>
      </c>
      <c r="G1635" s="10" t="s">
        <v>50</v>
      </c>
      <c r="H1635" s="10">
        <v>1</v>
      </c>
    </row>
    <row r="1636" spans="1:8">
      <c r="A1636" s="10" t="s">
        <v>170</v>
      </c>
      <c r="B1636" s="10" t="s">
        <v>175</v>
      </c>
      <c r="C1636" s="10" t="s">
        <v>146</v>
      </c>
      <c r="D1636" s="10">
        <v>6</v>
      </c>
      <c r="E1636" s="10">
        <v>1</v>
      </c>
      <c r="F1636" s="10">
        <v>1</v>
      </c>
      <c r="G1636" s="10" t="s">
        <v>50</v>
      </c>
      <c r="H1636" s="10">
        <v>1</v>
      </c>
    </row>
    <row r="1637" spans="1:8">
      <c r="A1637" s="10" t="s">
        <v>170</v>
      </c>
      <c r="B1637" s="10" t="s">
        <v>175</v>
      </c>
      <c r="C1637" s="10" t="s">
        <v>146</v>
      </c>
      <c r="D1637" s="10">
        <v>6</v>
      </c>
      <c r="E1637" s="10">
        <v>1</v>
      </c>
      <c r="F1637" s="10">
        <v>1</v>
      </c>
      <c r="G1637" s="10" t="s">
        <v>50</v>
      </c>
      <c r="H1637" s="10">
        <v>1</v>
      </c>
    </row>
    <row r="1638" spans="1:8">
      <c r="A1638" s="10" t="s">
        <v>170</v>
      </c>
      <c r="B1638" s="10" t="s">
        <v>175</v>
      </c>
      <c r="C1638" s="10" t="s">
        <v>146</v>
      </c>
      <c r="D1638" s="10">
        <v>7</v>
      </c>
      <c r="E1638" s="10">
        <v>1</v>
      </c>
      <c r="F1638" s="10">
        <v>1</v>
      </c>
      <c r="G1638" s="10" t="s">
        <v>50</v>
      </c>
      <c r="H1638" s="10">
        <v>1</v>
      </c>
    </row>
    <row r="1639" spans="1:8">
      <c r="A1639" s="10" t="s">
        <v>170</v>
      </c>
      <c r="B1639" s="10" t="s">
        <v>175</v>
      </c>
      <c r="C1639" s="10" t="s">
        <v>146</v>
      </c>
      <c r="D1639" s="10">
        <v>8</v>
      </c>
      <c r="E1639" s="10">
        <v>1</v>
      </c>
      <c r="F1639" s="10">
        <v>0</v>
      </c>
      <c r="G1639" s="10" t="s">
        <v>50</v>
      </c>
      <c r="H1639" s="10">
        <v>0</v>
      </c>
    </row>
    <row r="1640" spans="1:8">
      <c r="A1640" s="10" t="s">
        <v>170</v>
      </c>
      <c r="B1640" s="10" t="s">
        <v>175</v>
      </c>
      <c r="C1640" s="10" t="s">
        <v>146</v>
      </c>
      <c r="D1640" s="10">
        <v>9</v>
      </c>
      <c r="E1640" s="10">
        <v>1</v>
      </c>
      <c r="F1640" s="10">
        <v>1</v>
      </c>
      <c r="G1640" s="10" t="s">
        <v>50</v>
      </c>
      <c r="H1640" s="10">
        <v>1</v>
      </c>
    </row>
    <row r="1641" spans="1:8">
      <c r="A1641" s="10" t="s">
        <v>170</v>
      </c>
      <c r="B1641" s="10" t="s">
        <v>175</v>
      </c>
      <c r="C1641" s="10" t="s">
        <v>146</v>
      </c>
      <c r="D1641" s="10">
        <v>10</v>
      </c>
      <c r="E1641" s="10">
        <v>1</v>
      </c>
      <c r="F1641" s="10">
        <v>1</v>
      </c>
      <c r="G1641" s="10" t="s">
        <v>50</v>
      </c>
      <c r="H1641" s="10">
        <v>1</v>
      </c>
    </row>
    <row r="1642" spans="1:8">
      <c r="A1642" s="10" t="s">
        <v>170</v>
      </c>
      <c r="B1642" s="10" t="s">
        <v>176</v>
      </c>
      <c r="C1642" s="10" t="s">
        <v>146</v>
      </c>
      <c r="D1642" s="10">
        <v>7</v>
      </c>
      <c r="E1642" s="10">
        <v>1</v>
      </c>
      <c r="F1642" s="10">
        <v>1</v>
      </c>
      <c r="G1642" s="10" t="s">
        <v>50</v>
      </c>
      <c r="H1642" s="10">
        <v>1</v>
      </c>
    </row>
    <row r="1643" spans="1:8">
      <c r="A1643" s="10" t="s">
        <v>170</v>
      </c>
      <c r="B1643" s="10" t="s">
        <v>177</v>
      </c>
      <c r="C1643" s="10" t="s">
        <v>146</v>
      </c>
      <c r="D1643" s="10">
        <v>8</v>
      </c>
      <c r="E1643" s="10">
        <v>1</v>
      </c>
      <c r="F1643" s="10">
        <v>1</v>
      </c>
      <c r="G1643" s="10" t="s">
        <v>50</v>
      </c>
      <c r="H1643" s="10">
        <v>1</v>
      </c>
    </row>
    <row r="1644" spans="1:8">
      <c r="A1644" s="10" t="s">
        <v>170</v>
      </c>
      <c r="B1644" s="10" t="s">
        <v>178</v>
      </c>
      <c r="C1644" s="10" t="s">
        <v>146</v>
      </c>
      <c r="D1644" s="10">
        <v>9</v>
      </c>
      <c r="E1644" s="10">
        <v>1</v>
      </c>
      <c r="F1644" s="10">
        <v>1</v>
      </c>
      <c r="G1644" s="10" t="s">
        <v>50</v>
      </c>
      <c r="H1644" s="10">
        <v>1</v>
      </c>
    </row>
    <row r="1645" spans="1:8">
      <c r="A1645" s="10" t="s">
        <v>170</v>
      </c>
      <c r="B1645" s="10" t="s">
        <v>179</v>
      </c>
      <c r="C1645" s="10" t="s">
        <v>146</v>
      </c>
      <c r="D1645" s="10">
        <v>10</v>
      </c>
      <c r="E1645" s="10">
        <v>1</v>
      </c>
      <c r="F1645" s="10">
        <v>1</v>
      </c>
      <c r="G1645" s="10" t="s">
        <v>50</v>
      </c>
      <c r="H1645" s="10">
        <v>1</v>
      </c>
    </row>
    <row r="1646" spans="1:8">
      <c r="A1646" s="10" t="s">
        <v>180</v>
      </c>
      <c r="B1646" s="10" t="s">
        <v>181</v>
      </c>
      <c r="C1646" s="10" t="s">
        <v>146</v>
      </c>
      <c r="D1646" s="10">
        <v>1</v>
      </c>
      <c r="E1646" s="10">
        <v>1</v>
      </c>
      <c r="F1646" s="10">
        <v>1</v>
      </c>
      <c r="G1646" s="10" t="s">
        <v>50</v>
      </c>
      <c r="H1646" s="10">
        <v>1</v>
      </c>
    </row>
    <row r="1647" spans="1:8">
      <c r="A1647" s="10" t="s">
        <v>180</v>
      </c>
      <c r="B1647" s="10" t="s">
        <v>181</v>
      </c>
      <c r="C1647" s="10" t="s">
        <v>146</v>
      </c>
      <c r="D1647" s="10">
        <v>2</v>
      </c>
      <c r="E1647" s="10">
        <v>1</v>
      </c>
      <c r="F1647" s="10">
        <v>1</v>
      </c>
      <c r="G1647" s="10" t="s">
        <v>50</v>
      </c>
      <c r="H1647" s="10">
        <v>1</v>
      </c>
    </row>
    <row r="1648" spans="1:8">
      <c r="A1648" s="10" t="s">
        <v>180</v>
      </c>
      <c r="B1648" s="10" t="s">
        <v>181</v>
      </c>
      <c r="C1648" s="10" t="s">
        <v>146</v>
      </c>
      <c r="D1648" s="10">
        <v>3</v>
      </c>
      <c r="E1648" s="10">
        <v>1</v>
      </c>
      <c r="F1648" s="10">
        <v>0</v>
      </c>
      <c r="G1648" s="10" t="s">
        <v>50</v>
      </c>
      <c r="H1648" s="10">
        <v>0</v>
      </c>
    </row>
    <row r="1649" spans="1:8">
      <c r="A1649" s="10" t="s">
        <v>180</v>
      </c>
      <c r="B1649" s="10" t="s">
        <v>181</v>
      </c>
      <c r="C1649" s="10" t="s">
        <v>146</v>
      </c>
      <c r="D1649" s="10">
        <v>4</v>
      </c>
      <c r="E1649" s="10">
        <v>1</v>
      </c>
      <c r="F1649" s="10">
        <v>1</v>
      </c>
      <c r="G1649" s="10" t="s">
        <v>50</v>
      </c>
      <c r="H1649" s="10">
        <v>1</v>
      </c>
    </row>
    <row r="1650" spans="1:8">
      <c r="A1650" s="10" t="s">
        <v>180</v>
      </c>
      <c r="B1650" s="10" t="s">
        <v>181</v>
      </c>
      <c r="C1650" s="10" t="s">
        <v>146</v>
      </c>
      <c r="D1650" s="10">
        <v>5</v>
      </c>
      <c r="E1650" s="10">
        <v>1</v>
      </c>
      <c r="F1650" s="10">
        <v>1</v>
      </c>
      <c r="G1650" s="10" t="s">
        <v>50</v>
      </c>
      <c r="H1650" s="10">
        <v>1</v>
      </c>
    </row>
    <row r="1651" spans="1:8">
      <c r="A1651" s="10" t="s">
        <v>180</v>
      </c>
      <c r="B1651" s="10" t="s">
        <v>181</v>
      </c>
      <c r="C1651" s="10" t="s">
        <v>146</v>
      </c>
      <c r="D1651" s="10">
        <v>6</v>
      </c>
      <c r="E1651" s="10">
        <v>1</v>
      </c>
      <c r="F1651" s="10">
        <v>1</v>
      </c>
      <c r="G1651" s="10" t="s">
        <v>50</v>
      </c>
      <c r="H1651" s="10">
        <v>1</v>
      </c>
    </row>
    <row r="1652" spans="1:8">
      <c r="A1652" s="10" t="s">
        <v>180</v>
      </c>
      <c r="B1652" s="10" t="s">
        <v>181</v>
      </c>
      <c r="C1652" s="10" t="s">
        <v>146</v>
      </c>
      <c r="D1652" s="10">
        <v>7</v>
      </c>
      <c r="E1652" s="10">
        <v>1</v>
      </c>
      <c r="F1652" s="10">
        <v>1</v>
      </c>
      <c r="G1652" s="10" t="s">
        <v>50</v>
      </c>
      <c r="H1652" s="10">
        <v>1</v>
      </c>
    </row>
    <row r="1653" spans="1:8">
      <c r="A1653" s="10" t="s">
        <v>180</v>
      </c>
      <c r="B1653" s="10" t="s">
        <v>181</v>
      </c>
      <c r="C1653" s="10" t="s">
        <v>146</v>
      </c>
      <c r="D1653" s="10">
        <v>8</v>
      </c>
      <c r="E1653" s="10">
        <v>1</v>
      </c>
      <c r="F1653" s="10">
        <v>1</v>
      </c>
      <c r="G1653" s="10" t="s">
        <v>50</v>
      </c>
      <c r="H1653" s="10">
        <v>1</v>
      </c>
    </row>
    <row r="1654" spans="1:8">
      <c r="A1654" s="10" t="s">
        <v>180</v>
      </c>
      <c r="B1654" s="10" t="s">
        <v>181</v>
      </c>
      <c r="C1654" s="10" t="s">
        <v>146</v>
      </c>
      <c r="D1654" s="10">
        <v>9</v>
      </c>
      <c r="E1654" s="10">
        <v>1</v>
      </c>
      <c r="F1654" s="10">
        <v>1</v>
      </c>
      <c r="G1654" s="10" t="s">
        <v>50</v>
      </c>
      <c r="H1654" s="10">
        <v>1</v>
      </c>
    </row>
    <row r="1655" spans="1:8">
      <c r="A1655" s="10" t="s">
        <v>180</v>
      </c>
      <c r="B1655" s="10" t="s">
        <v>181</v>
      </c>
      <c r="C1655" s="10" t="s">
        <v>146</v>
      </c>
      <c r="D1655" s="10">
        <v>10</v>
      </c>
      <c r="E1655" s="10">
        <v>1</v>
      </c>
      <c r="F1655" s="10">
        <v>1</v>
      </c>
      <c r="G1655" s="10" t="s">
        <v>50</v>
      </c>
      <c r="H1655" s="10">
        <v>1</v>
      </c>
    </row>
    <row r="1656" spans="1:8">
      <c r="A1656" s="10" t="s">
        <v>180</v>
      </c>
      <c r="B1656" s="10" t="s">
        <v>182</v>
      </c>
      <c r="C1656" s="10" t="s">
        <v>146</v>
      </c>
      <c r="D1656" s="10">
        <v>1</v>
      </c>
      <c r="E1656" s="10">
        <v>1</v>
      </c>
      <c r="F1656" s="10">
        <v>1</v>
      </c>
      <c r="G1656" s="10" t="s">
        <v>50</v>
      </c>
      <c r="H1656" s="10">
        <v>1</v>
      </c>
    </row>
    <row r="1657" spans="1:8">
      <c r="A1657" s="10" t="s">
        <v>180</v>
      </c>
      <c r="B1657" s="10" t="s">
        <v>182</v>
      </c>
      <c r="C1657" s="10" t="s">
        <v>146</v>
      </c>
      <c r="D1657" s="10">
        <v>2</v>
      </c>
      <c r="E1657" s="10">
        <v>1</v>
      </c>
      <c r="F1657" s="10">
        <v>1</v>
      </c>
      <c r="G1657" s="10" t="s">
        <v>50</v>
      </c>
      <c r="H1657" s="10">
        <v>1</v>
      </c>
    </row>
    <row r="1658" spans="1:8">
      <c r="A1658" s="10" t="s">
        <v>180</v>
      </c>
      <c r="B1658" s="10" t="s">
        <v>182</v>
      </c>
      <c r="C1658" s="10" t="s">
        <v>146</v>
      </c>
      <c r="D1658" s="10">
        <v>3</v>
      </c>
      <c r="E1658" s="10">
        <v>1</v>
      </c>
      <c r="F1658" s="10">
        <v>1</v>
      </c>
      <c r="G1658" s="10" t="s">
        <v>50</v>
      </c>
      <c r="H1658" s="10">
        <v>1</v>
      </c>
    </row>
    <row r="1659" spans="1:8">
      <c r="A1659" s="10" t="s">
        <v>180</v>
      </c>
      <c r="B1659" s="10" t="s">
        <v>182</v>
      </c>
      <c r="C1659" s="10" t="s">
        <v>146</v>
      </c>
      <c r="D1659" s="10">
        <v>4</v>
      </c>
      <c r="E1659" s="10">
        <v>1</v>
      </c>
      <c r="F1659" s="10">
        <v>1</v>
      </c>
      <c r="G1659" s="10" t="s">
        <v>50</v>
      </c>
      <c r="H1659" s="10">
        <v>1</v>
      </c>
    </row>
    <row r="1660" spans="1:8">
      <c r="A1660" s="10" t="s">
        <v>180</v>
      </c>
      <c r="B1660" s="10" t="s">
        <v>182</v>
      </c>
      <c r="C1660" s="10" t="s">
        <v>146</v>
      </c>
      <c r="D1660" s="10">
        <v>5</v>
      </c>
      <c r="E1660" s="10">
        <v>1</v>
      </c>
      <c r="F1660" s="10">
        <v>1</v>
      </c>
      <c r="G1660" s="10" t="s">
        <v>50</v>
      </c>
      <c r="H1660" s="10">
        <v>1</v>
      </c>
    </row>
    <row r="1661" spans="1:8">
      <c r="A1661" s="10" t="s">
        <v>180</v>
      </c>
      <c r="B1661" s="10" t="s">
        <v>182</v>
      </c>
      <c r="C1661" s="10" t="s">
        <v>146</v>
      </c>
      <c r="D1661" s="10">
        <v>6</v>
      </c>
      <c r="E1661" s="10">
        <v>1</v>
      </c>
      <c r="F1661" s="10">
        <v>1</v>
      </c>
      <c r="G1661" s="10" t="s">
        <v>50</v>
      </c>
      <c r="H1661" s="10">
        <v>1</v>
      </c>
    </row>
    <row r="1662" spans="1:8">
      <c r="A1662" s="10" t="s">
        <v>180</v>
      </c>
      <c r="B1662" s="10" t="s">
        <v>182</v>
      </c>
      <c r="C1662" s="10" t="s">
        <v>146</v>
      </c>
      <c r="D1662" s="10">
        <v>7</v>
      </c>
      <c r="E1662" s="10">
        <v>1</v>
      </c>
      <c r="F1662" s="10">
        <v>1</v>
      </c>
      <c r="G1662" s="10" t="s">
        <v>50</v>
      </c>
      <c r="H1662" s="10">
        <v>1</v>
      </c>
    </row>
    <row r="1663" spans="1:8">
      <c r="A1663" s="10" t="s">
        <v>180</v>
      </c>
      <c r="B1663" s="10" t="s">
        <v>182</v>
      </c>
      <c r="C1663" s="10" t="s">
        <v>146</v>
      </c>
      <c r="D1663" s="10">
        <v>8</v>
      </c>
      <c r="E1663" s="10">
        <v>1</v>
      </c>
      <c r="F1663" s="10">
        <v>1</v>
      </c>
      <c r="G1663" s="10" t="s">
        <v>50</v>
      </c>
      <c r="H1663" s="10">
        <v>1</v>
      </c>
    </row>
    <row r="1664" spans="1:8">
      <c r="A1664" s="10" t="s">
        <v>180</v>
      </c>
      <c r="B1664" s="10" t="s">
        <v>182</v>
      </c>
      <c r="C1664" s="10" t="s">
        <v>146</v>
      </c>
      <c r="D1664" s="10">
        <v>9</v>
      </c>
      <c r="E1664" s="10">
        <v>1</v>
      </c>
      <c r="F1664" s="10">
        <v>1</v>
      </c>
      <c r="G1664" s="10" t="s">
        <v>50</v>
      </c>
      <c r="H1664" s="10">
        <v>1</v>
      </c>
    </row>
    <row r="1665" spans="1:8">
      <c r="A1665" s="10" t="s">
        <v>180</v>
      </c>
      <c r="B1665" s="10" t="s">
        <v>182</v>
      </c>
      <c r="C1665" s="10" t="s">
        <v>146</v>
      </c>
      <c r="D1665" s="10">
        <v>10</v>
      </c>
      <c r="E1665" s="10">
        <v>1</v>
      </c>
      <c r="F1665" s="10">
        <v>1</v>
      </c>
      <c r="G1665" s="10" t="s">
        <v>50</v>
      </c>
      <c r="H1665" s="10">
        <v>1</v>
      </c>
    </row>
    <row r="1666" spans="1:8">
      <c r="A1666" s="10" t="s">
        <v>180</v>
      </c>
      <c r="B1666" s="10" t="s">
        <v>183</v>
      </c>
      <c r="C1666" s="10" t="s">
        <v>146</v>
      </c>
      <c r="D1666" s="10">
        <v>1</v>
      </c>
      <c r="E1666" s="10">
        <v>1</v>
      </c>
      <c r="F1666" s="10">
        <v>0</v>
      </c>
      <c r="G1666" s="10" t="s">
        <v>50</v>
      </c>
      <c r="H1666" s="10">
        <v>0</v>
      </c>
    </row>
    <row r="1667" spans="1:8">
      <c r="A1667" s="10" t="s">
        <v>180</v>
      </c>
      <c r="B1667" s="10" t="s">
        <v>183</v>
      </c>
      <c r="C1667" s="10" t="s">
        <v>146</v>
      </c>
      <c r="D1667" s="10">
        <v>2</v>
      </c>
      <c r="E1667" s="10">
        <v>1</v>
      </c>
      <c r="F1667" s="10">
        <v>1</v>
      </c>
      <c r="G1667" s="10" t="s">
        <v>50</v>
      </c>
      <c r="H1667" s="10">
        <v>1</v>
      </c>
    </row>
    <row r="1668" spans="1:8">
      <c r="A1668" s="10" t="s">
        <v>180</v>
      </c>
      <c r="B1668" s="10" t="s">
        <v>183</v>
      </c>
      <c r="C1668" s="10" t="s">
        <v>146</v>
      </c>
      <c r="D1668" s="10">
        <v>3</v>
      </c>
      <c r="E1668" s="10">
        <v>1</v>
      </c>
      <c r="F1668" s="10">
        <v>0</v>
      </c>
      <c r="G1668" s="10" t="s">
        <v>50</v>
      </c>
      <c r="H1668" s="10">
        <v>0</v>
      </c>
    </row>
    <row r="1669" spans="1:8">
      <c r="A1669" s="10" t="s">
        <v>180</v>
      </c>
      <c r="B1669" s="10" t="s">
        <v>183</v>
      </c>
      <c r="C1669" s="10" t="s">
        <v>146</v>
      </c>
      <c r="D1669" s="10">
        <v>4</v>
      </c>
      <c r="E1669" s="10">
        <v>1</v>
      </c>
      <c r="F1669" s="10">
        <v>1</v>
      </c>
      <c r="G1669" s="10" t="s">
        <v>50</v>
      </c>
      <c r="H1669" s="10">
        <v>1</v>
      </c>
    </row>
    <row r="1670" spans="1:8">
      <c r="A1670" s="10" t="s">
        <v>180</v>
      </c>
      <c r="B1670" s="10" t="s">
        <v>183</v>
      </c>
      <c r="C1670" s="10" t="s">
        <v>146</v>
      </c>
      <c r="D1670" s="10">
        <v>5</v>
      </c>
      <c r="E1670" s="10">
        <v>1</v>
      </c>
      <c r="F1670" s="10">
        <v>1</v>
      </c>
      <c r="G1670" s="10" t="s">
        <v>50</v>
      </c>
      <c r="H1670" s="10">
        <v>1</v>
      </c>
    </row>
    <row r="1671" spans="1:8">
      <c r="A1671" s="10" t="s">
        <v>180</v>
      </c>
      <c r="B1671" s="10" t="s">
        <v>183</v>
      </c>
      <c r="C1671" s="10" t="s">
        <v>146</v>
      </c>
      <c r="D1671" s="10">
        <v>6</v>
      </c>
      <c r="E1671" s="10">
        <v>1</v>
      </c>
      <c r="F1671" s="10">
        <v>1</v>
      </c>
      <c r="G1671" s="10" t="s">
        <v>50</v>
      </c>
      <c r="H1671" s="10">
        <v>1</v>
      </c>
    </row>
    <row r="1672" spans="1:8">
      <c r="A1672" s="10" t="s">
        <v>180</v>
      </c>
      <c r="B1672" s="10" t="s">
        <v>183</v>
      </c>
      <c r="C1672" s="10" t="s">
        <v>146</v>
      </c>
      <c r="D1672" s="10">
        <v>7</v>
      </c>
      <c r="E1672" s="10">
        <v>1</v>
      </c>
      <c r="F1672" s="10">
        <v>1</v>
      </c>
      <c r="G1672" s="10" t="s">
        <v>50</v>
      </c>
      <c r="H1672" s="10">
        <v>1</v>
      </c>
    </row>
    <row r="1673" spans="1:8">
      <c r="A1673" s="10" t="s">
        <v>180</v>
      </c>
      <c r="B1673" s="10" t="s">
        <v>183</v>
      </c>
      <c r="C1673" s="10" t="s">
        <v>146</v>
      </c>
      <c r="D1673" s="10">
        <v>8</v>
      </c>
      <c r="E1673" s="10">
        <v>1</v>
      </c>
      <c r="F1673" s="10">
        <v>0</v>
      </c>
      <c r="G1673" s="10" t="s">
        <v>50</v>
      </c>
      <c r="H1673" s="10">
        <v>0</v>
      </c>
    </row>
    <row r="1674" spans="1:8">
      <c r="A1674" s="10" t="s">
        <v>180</v>
      </c>
      <c r="B1674" s="10" t="s">
        <v>183</v>
      </c>
      <c r="C1674" s="10" t="s">
        <v>146</v>
      </c>
      <c r="D1674" s="10">
        <v>9</v>
      </c>
      <c r="E1674" s="10">
        <v>1</v>
      </c>
      <c r="F1674" s="10">
        <v>1</v>
      </c>
      <c r="G1674" s="10" t="s">
        <v>50</v>
      </c>
      <c r="H1674" s="10">
        <v>1</v>
      </c>
    </row>
    <row r="1675" spans="1:8">
      <c r="A1675" s="10" t="s">
        <v>180</v>
      </c>
      <c r="B1675" s="10" t="s">
        <v>183</v>
      </c>
      <c r="C1675" s="10" t="s">
        <v>146</v>
      </c>
      <c r="D1675" s="10">
        <v>10</v>
      </c>
      <c r="E1675" s="10">
        <v>1</v>
      </c>
      <c r="F1675" s="10">
        <v>1</v>
      </c>
      <c r="G1675" s="10" t="s">
        <v>50</v>
      </c>
      <c r="H1675" s="10">
        <v>1</v>
      </c>
    </row>
    <row r="1676" spans="1:8">
      <c r="A1676" s="10" t="s">
        <v>180</v>
      </c>
      <c r="B1676" s="10" t="s">
        <v>184</v>
      </c>
      <c r="C1676" s="10" t="s">
        <v>146</v>
      </c>
      <c r="D1676" s="10">
        <v>1</v>
      </c>
      <c r="E1676" s="10">
        <v>1</v>
      </c>
      <c r="F1676" s="10">
        <v>1</v>
      </c>
      <c r="G1676" s="10" t="s">
        <v>50</v>
      </c>
      <c r="H1676" s="10">
        <v>1</v>
      </c>
    </row>
    <row r="1677" spans="1:8">
      <c r="A1677" s="10" t="s">
        <v>180</v>
      </c>
      <c r="B1677" s="10" t="s">
        <v>184</v>
      </c>
      <c r="C1677" s="10" t="s">
        <v>146</v>
      </c>
      <c r="D1677" s="10">
        <v>2</v>
      </c>
      <c r="E1677" s="10">
        <v>1</v>
      </c>
      <c r="F1677" s="10">
        <v>1</v>
      </c>
      <c r="G1677" s="10" t="s">
        <v>50</v>
      </c>
      <c r="H1677" s="10">
        <v>1</v>
      </c>
    </row>
    <row r="1678" spans="1:8">
      <c r="A1678" s="10" t="s">
        <v>180</v>
      </c>
      <c r="B1678" s="10" t="s">
        <v>184</v>
      </c>
      <c r="C1678" s="10" t="s">
        <v>146</v>
      </c>
      <c r="D1678" s="10">
        <v>3</v>
      </c>
      <c r="E1678" s="10">
        <v>1</v>
      </c>
      <c r="F1678" s="10">
        <v>1</v>
      </c>
      <c r="G1678" s="10" t="s">
        <v>50</v>
      </c>
      <c r="H1678" s="10">
        <v>1</v>
      </c>
    </row>
    <row r="1679" spans="1:8">
      <c r="A1679" s="10" t="s">
        <v>180</v>
      </c>
      <c r="B1679" s="10" t="s">
        <v>184</v>
      </c>
      <c r="C1679" s="10" t="s">
        <v>146</v>
      </c>
      <c r="D1679" s="10">
        <v>4</v>
      </c>
      <c r="E1679" s="10">
        <v>1</v>
      </c>
      <c r="F1679" s="10">
        <v>1</v>
      </c>
      <c r="G1679" s="10" t="s">
        <v>50</v>
      </c>
      <c r="H1679" s="10">
        <v>1</v>
      </c>
    </row>
    <row r="1680" spans="1:8">
      <c r="A1680" s="10" t="s">
        <v>180</v>
      </c>
      <c r="B1680" s="10" t="s">
        <v>184</v>
      </c>
      <c r="C1680" s="10" t="s">
        <v>146</v>
      </c>
      <c r="D1680" s="10">
        <v>5</v>
      </c>
      <c r="E1680" s="10">
        <v>1</v>
      </c>
      <c r="F1680" s="10">
        <v>1</v>
      </c>
      <c r="G1680" s="10" t="s">
        <v>50</v>
      </c>
      <c r="H1680" s="10">
        <v>1</v>
      </c>
    </row>
    <row r="1681" spans="1:8">
      <c r="A1681" s="10" t="s">
        <v>180</v>
      </c>
      <c r="B1681" s="10" t="s">
        <v>184</v>
      </c>
      <c r="C1681" s="10" t="s">
        <v>146</v>
      </c>
      <c r="D1681" s="10">
        <v>6</v>
      </c>
      <c r="E1681" s="10">
        <v>1</v>
      </c>
      <c r="F1681" s="10">
        <v>1</v>
      </c>
      <c r="G1681" s="10" t="s">
        <v>50</v>
      </c>
      <c r="H1681" s="10">
        <v>1</v>
      </c>
    </row>
    <row r="1682" spans="1:8">
      <c r="A1682" s="10" t="s">
        <v>180</v>
      </c>
      <c r="B1682" s="10" t="s">
        <v>184</v>
      </c>
      <c r="C1682" s="10" t="s">
        <v>146</v>
      </c>
      <c r="D1682" s="10">
        <v>7</v>
      </c>
      <c r="E1682" s="10">
        <v>1</v>
      </c>
      <c r="F1682" s="10">
        <v>1</v>
      </c>
      <c r="G1682" s="10" t="s">
        <v>50</v>
      </c>
      <c r="H1682" s="10">
        <v>1</v>
      </c>
    </row>
    <row r="1683" spans="1:8">
      <c r="A1683" s="10" t="s">
        <v>180</v>
      </c>
      <c r="B1683" s="10" t="s">
        <v>184</v>
      </c>
      <c r="C1683" s="10" t="s">
        <v>146</v>
      </c>
      <c r="D1683" s="10">
        <v>8</v>
      </c>
      <c r="E1683" s="10">
        <v>1</v>
      </c>
      <c r="F1683" s="10">
        <v>0</v>
      </c>
      <c r="G1683" s="10" t="s">
        <v>50</v>
      </c>
      <c r="H1683" s="10">
        <v>0</v>
      </c>
    </row>
    <row r="1684" spans="1:8">
      <c r="A1684" s="10" t="s">
        <v>180</v>
      </c>
      <c r="B1684" s="10" t="s">
        <v>184</v>
      </c>
      <c r="C1684" s="10" t="s">
        <v>146</v>
      </c>
      <c r="D1684" s="10">
        <v>9</v>
      </c>
      <c r="E1684" s="10">
        <v>1</v>
      </c>
      <c r="F1684" s="10">
        <v>1</v>
      </c>
      <c r="G1684" s="10" t="s">
        <v>50</v>
      </c>
      <c r="H1684" s="10">
        <v>1</v>
      </c>
    </row>
    <row r="1685" spans="1:8">
      <c r="A1685" s="11" t="s">
        <v>180</v>
      </c>
      <c r="B1685" s="11" t="s">
        <v>184</v>
      </c>
      <c r="C1685" s="11" t="s">
        <v>146</v>
      </c>
      <c r="D1685" s="11">
        <v>10</v>
      </c>
      <c r="E1685" s="11">
        <v>1</v>
      </c>
      <c r="F1685" s="11">
        <v>1</v>
      </c>
      <c r="G1685" s="11" t="s">
        <v>50</v>
      </c>
      <c r="H1685" s="11">
        <v>1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Cover page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Vicente</dc:creator>
  <cp:lastModifiedBy>Lars Nordmann</cp:lastModifiedBy>
  <dcterms:created xsi:type="dcterms:W3CDTF">2020-02-06T02:05:15Z</dcterms:created>
  <dcterms:modified xsi:type="dcterms:W3CDTF">2020-08-12T10:02:04Z</dcterms:modified>
</cp:coreProperties>
</file>