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roduction/Publication/MEPS/MEPS 690/01 M 14046 Sabadel -- SX/"/>
    </mc:Choice>
  </mc:AlternateContent>
  <xr:revisionPtr revIDLastSave="0" documentId="13_ncr:1_{6B25AE28-42CB-6443-9461-E9E949FCA165}" xr6:coauthVersionLast="47" xr6:coauthVersionMax="47" xr10:uidLastSave="{00000000-0000-0000-0000-000000000000}"/>
  <bookViews>
    <workbookView xWindow="0" yWindow="500" windowWidth="36220" windowHeight="25880" xr2:uid="{2F151B25-D7B2-4668-8090-1FBDCB826658}"/>
  </bookViews>
  <sheets>
    <sheet name="Cover page" sheetId="11" r:id="rId1"/>
    <sheet name="Table S1_Zooplankton abundance" sheetId="10" r:id="rId2"/>
    <sheet name="Table S2_POM d15N + TP" sheetId="1" r:id="rId3"/>
    <sheet name="Table S3_PC + PN" sheetId="4" r:id="rId4"/>
    <sheet name="Table S4_Phytoplankton data" sheetId="9" r:id="rId5"/>
    <sheet name="Table S5_Zooplankton d15N + TP" sheetId="7" r:id="rId6"/>
  </sheets>
  <definedNames>
    <definedName name="_xlnm._FilterDatabase" localSheetId="2" hidden="1">'Table S2_POM d15N + TP'!$A$3:$T$57</definedName>
    <definedName name="_xlnm._FilterDatabase" localSheetId="3" hidden="1">'Table S3_PC + PN'!$A$3:$W$63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" i="7" l="1"/>
</calcChain>
</file>

<file path=xl/sharedStrings.xml><?xml version="1.0" encoding="utf-8"?>
<sst xmlns="http://schemas.openxmlformats.org/spreadsheetml/2006/main" count="550" uniqueCount="130">
  <si>
    <t>Day</t>
  </si>
  <si>
    <t>Bag</t>
  </si>
  <si>
    <t>Treatment</t>
  </si>
  <si>
    <t>T &amp; pH</t>
  </si>
  <si>
    <t>M1</t>
  </si>
  <si>
    <t>Control</t>
  </si>
  <si>
    <t>M2</t>
  </si>
  <si>
    <t>pH only</t>
  </si>
  <si>
    <t>M3</t>
  </si>
  <si>
    <t>M4</t>
  </si>
  <si>
    <t>M5</t>
  </si>
  <si>
    <t>M6</t>
  </si>
  <si>
    <t>M7</t>
  </si>
  <si>
    <t>M8</t>
  </si>
  <si>
    <t>M9</t>
  </si>
  <si>
    <r>
      <t>TP</t>
    </r>
    <r>
      <rPr>
        <vertAlign val="subscript"/>
        <sz val="10"/>
        <rFont val="Times New Roman"/>
        <family val="1"/>
      </rPr>
      <t>Glx-Phe</t>
    </r>
  </si>
  <si>
    <t>all</t>
  </si>
  <si>
    <t>Metabolic AA</t>
  </si>
  <si>
    <t>n/a</t>
  </si>
  <si>
    <t>Initial</t>
  </si>
  <si>
    <t>Trophic AAs</t>
  </si>
  <si>
    <t>Source AAs</t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</si>
  <si>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Ala</t>
    </r>
    <r>
      <rPr>
        <sz val="10"/>
        <rFont val="Times New Roman"/>
        <family val="1"/>
      </rPr>
      <t xml:space="preserve"> (‰)</t>
    </r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</si>
  <si>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Val</t>
    </r>
    <r>
      <rPr>
        <sz val="10"/>
        <rFont val="Times New Roman"/>
        <family val="1"/>
      </rPr>
      <t xml:space="preserve"> (‰)</t>
    </r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</si>
  <si>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Leu</t>
    </r>
    <r>
      <rPr>
        <sz val="10"/>
        <rFont val="Times New Roman"/>
        <family val="1"/>
      </rPr>
      <t xml:space="preserve"> (‰)</t>
    </r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</si>
  <si>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Ile</t>
    </r>
    <r>
      <rPr>
        <sz val="10"/>
        <rFont val="Times New Roman"/>
        <family val="1"/>
      </rPr>
      <t xml:space="preserve"> (‰)</t>
    </r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</si>
  <si>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Pro</t>
    </r>
    <r>
      <rPr>
        <sz val="10"/>
        <rFont val="Times New Roman"/>
        <family val="1"/>
      </rPr>
      <t xml:space="preserve"> (‰)</t>
    </r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</si>
  <si>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Asx</t>
    </r>
    <r>
      <rPr>
        <sz val="10"/>
        <rFont val="Times New Roman"/>
        <family val="1"/>
      </rPr>
      <t xml:space="preserve"> (‰)</t>
    </r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</si>
  <si>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Glx</t>
    </r>
    <r>
      <rPr>
        <sz val="10"/>
        <rFont val="Times New Roman"/>
        <family val="1"/>
      </rPr>
      <t xml:space="preserve"> (‰)</t>
    </r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</si>
  <si>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Gly</t>
    </r>
    <r>
      <rPr>
        <sz val="10"/>
        <rFont val="Times New Roman"/>
        <family val="1"/>
      </rPr>
      <t xml:space="preserve"> (‰)</t>
    </r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</si>
  <si>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Phe</t>
    </r>
    <r>
      <rPr>
        <sz val="10"/>
        <rFont val="Times New Roman"/>
        <family val="1"/>
      </rPr>
      <t xml:space="preserve"> (‰)</t>
    </r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</si>
  <si>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Ser</t>
    </r>
    <r>
      <rPr>
        <sz val="10"/>
        <rFont val="Times New Roman"/>
        <family val="1"/>
      </rPr>
      <t xml:space="preserve"> (‰)</t>
    </r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</si>
  <si>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Thr</t>
    </r>
    <r>
      <rPr>
        <sz val="10"/>
        <rFont val="Times New Roman"/>
        <family val="1"/>
      </rPr>
      <t xml:space="preserve"> (‰)</t>
    </r>
  </si>
  <si>
    <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Bulk</t>
    </r>
    <r>
      <rPr>
        <sz val="10"/>
        <rFont val="Times New Roman"/>
        <family val="1"/>
      </rPr>
      <t xml:space="preserve"> (‰)</t>
    </r>
  </si>
  <si>
    <r>
      <t>PC (mg m</t>
    </r>
    <r>
      <rPr>
        <vertAlign val="superscript"/>
        <sz val="10"/>
        <rFont val="Times New Roman"/>
        <family val="1"/>
      </rPr>
      <t>-3</t>
    </r>
    <r>
      <rPr>
        <sz val="10"/>
        <rFont val="Times New Roman"/>
        <family val="1"/>
      </rPr>
      <t>)</t>
    </r>
  </si>
  <si>
    <r>
      <t>PhytoC_Total (mg C 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>)</t>
    </r>
  </si>
  <si>
    <r>
      <t>PhytoC_Micro (mg C 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>)</t>
    </r>
  </si>
  <si>
    <r>
      <t>PhytoC_Nano (mg C 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>)</t>
    </r>
  </si>
  <si>
    <r>
      <t>PhytoC_Diatoms (mg C 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>)</t>
    </r>
  </si>
  <si>
    <r>
      <t>PhytoC_Dinoflagellates (mg C 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>)</t>
    </r>
  </si>
  <si>
    <r>
      <t>PhytoC_Otherflagellates (mg C 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>)</t>
    </r>
  </si>
  <si>
    <r>
      <t>PhytoC_Raidophytes (mg C 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>)</t>
    </r>
  </si>
  <si>
    <r>
      <t>PhytoC_Silicoflagellates (mg C 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>)</t>
    </r>
  </si>
  <si>
    <r>
      <t>PhytoC_Smallflagellates (mg C L</t>
    </r>
    <r>
      <rPr>
        <vertAlign val="superscript"/>
        <sz val="10"/>
        <color theme="1"/>
        <rFont val="Times New Roman"/>
        <family val="1"/>
      </rPr>
      <t>-1</t>
    </r>
    <r>
      <rPr>
        <sz val="10"/>
        <color theme="1"/>
        <rFont val="Times New Roman"/>
        <family val="1"/>
      </rPr>
      <t>)</t>
    </r>
  </si>
  <si>
    <r>
      <t>PN (mg m</t>
    </r>
    <r>
      <rPr>
        <vertAlign val="superscript"/>
        <sz val="10"/>
        <rFont val="Times New Roman"/>
        <family val="1"/>
      </rPr>
      <t>-3</t>
    </r>
    <r>
      <rPr>
        <sz val="10"/>
        <rFont val="Times New Roman"/>
        <family val="1"/>
      </rPr>
      <t>)</t>
    </r>
  </si>
  <si>
    <t>EBW</t>
  </si>
  <si>
    <t>none</t>
  </si>
  <si>
    <t>Bivalve Spat</t>
  </si>
  <si>
    <t>Chaetognaths</t>
  </si>
  <si>
    <t>Tintinnids</t>
  </si>
  <si>
    <t>Barnacle cyprid</t>
  </si>
  <si>
    <t>Barnacle nauplii</t>
  </si>
  <si>
    <t>Cladocerans</t>
  </si>
  <si>
    <t>Small Medusa *</t>
  </si>
  <si>
    <t>Acartia sp.</t>
  </si>
  <si>
    <t>Centropoges aucklandicus</t>
  </si>
  <si>
    <t>Calanus australis</t>
  </si>
  <si>
    <t>Euterpina acutifrons</t>
  </si>
  <si>
    <t>Harpacticoid indet.</t>
  </si>
  <si>
    <t>Copepodite indet (large)</t>
  </si>
  <si>
    <t>Copepodite indet (small)</t>
  </si>
  <si>
    <t>Temora turbinata</t>
  </si>
  <si>
    <t>Decapoda</t>
  </si>
  <si>
    <t>Noctiluca scintillans *</t>
  </si>
  <si>
    <t>Euphausiid larva</t>
  </si>
  <si>
    <t>Gastropoda indet</t>
  </si>
  <si>
    <t>Nauplii</t>
  </si>
  <si>
    <t>Polychaete others</t>
  </si>
  <si>
    <t>Polychaete larva</t>
  </si>
  <si>
    <t>Total</t>
  </si>
  <si>
    <t>Fritillaria sp.</t>
  </si>
  <si>
    <t>0 ± 0</t>
  </si>
  <si>
    <t>67 ± 32</t>
  </si>
  <si>
    <t>21 ± 20</t>
  </si>
  <si>
    <t>8 ± 8</t>
  </si>
  <si>
    <t>5 ± 9</t>
  </si>
  <si>
    <t>3 ± 5</t>
  </si>
  <si>
    <t>13 ± 12</t>
  </si>
  <si>
    <t>21 ± 12</t>
  </si>
  <si>
    <t>5 ± 5</t>
  </si>
  <si>
    <t>11 ± 9</t>
  </si>
  <si>
    <t>24 ± 21</t>
  </si>
  <si>
    <t>37 ± 58</t>
  </si>
  <si>
    <t>Corycaeus sp.</t>
  </si>
  <si>
    <t>43 ± 36</t>
  </si>
  <si>
    <t>86 ± 5</t>
  </si>
  <si>
    <t>45 ± 32</t>
  </si>
  <si>
    <t>2,169 ± 626</t>
  </si>
  <si>
    <t>2,252 ± 587</t>
  </si>
  <si>
    <t>2,019 ± 538</t>
  </si>
  <si>
    <t>11 ± 12</t>
  </si>
  <si>
    <t>8 ± 14</t>
  </si>
  <si>
    <t>43 ± 46</t>
  </si>
  <si>
    <t>642 ± 1,002</t>
  </si>
  <si>
    <t>48 ± 83</t>
  </si>
  <si>
    <t>Microsetella sp.</t>
  </si>
  <si>
    <t>Oithona sp.</t>
  </si>
  <si>
    <t>361 ± 258</t>
  </si>
  <si>
    <t>1,556 ± 1,279</t>
  </si>
  <si>
    <t>2,819 ± 2,085</t>
  </si>
  <si>
    <t>Oncaea sp.</t>
  </si>
  <si>
    <t>Paracalanus sp.</t>
  </si>
  <si>
    <t>155 ± 214</t>
  </si>
  <si>
    <t>666 ± 959</t>
  </si>
  <si>
    <t>62 ± 56</t>
  </si>
  <si>
    <t>Euterpina sp.</t>
  </si>
  <si>
    <t>53 ± 25</t>
  </si>
  <si>
    <t>70 ± 23</t>
  </si>
  <si>
    <t>86 ± 25</t>
  </si>
  <si>
    <t>104 ± 125</t>
  </si>
  <si>
    <t>345 ± 521</t>
  </si>
  <si>
    <t>27 ± 26</t>
  </si>
  <si>
    <t>19 ± 26</t>
  </si>
  <si>
    <t>75 ± 17</t>
  </si>
  <si>
    <t>13,262 ± 5,241</t>
  </si>
  <si>
    <t>11,968 ± 6,228</t>
  </si>
  <si>
    <t>10,350 ± 4,667</t>
  </si>
  <si>
    <t>24 ± 8</t>
  </si>
  <si>
    <t>Ciona sp.</t>
  </si>
  <si>
    <t>16,327 ± 6,278</t>
  </si>
  <si>
    <t>17,749 ± 4,550</t>
  </si>
  <si>
    <t>15,615 ± 5,499</t>
  </si>
  <si>
    <r>
      <t xml:space="preserve">Table Sd5 - Zooplankton </t>
    </r>
    <r>
      <rPr>
        <i/>
        <sz val="10"/>
        <rFont val="Times New Roman"/>
        <family val="1"/>
      </rP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 data bulk and AA, and trophic positions</t>
    </r>
  </si>
  <si>
    <t>Table Sd4 - Phytoplankton community data by microscopy.</t>
  </si>
  <si>
    <t xml:space="preserve">Table Sd1 - Abundance of zooplankton in the mesocosm bags, averaged across treatments. </t>
  </si>
  <si>
    <r>
      <t xml:space="preserve">Table Sd2 - POM </t>
    </r>
    <r>
      <rPr>
        <i/>
        <sz val="10"/>
        <rFont val="Times New Roman"/>
        <family val="1"/>
      </rPr>
      <t>δ</t>
    </r>
    <r>
      <rPr>
        <vertAlign val="superscript"/>
        <sz val="10"/>
        <rFont val="Times New Roman"/>
        <family val="1"/>
      </rPr>
      <t>15</t>
    </r>
    <r>
      <rPr>
        <sz val="10"/>
        <rFont val="Times New Roman"/>
        <family val="1"/>
      </rPr>
      <t>N data bulk and AA, and trophic position.</t>
    </r>
  </si>
  <si>
    <t>Table Sd3 - Particulate carbon data from POM.</t>
  </si>
  <si>
    <t>Supplement to Sabadel et al. (2022)</t>
  </si>
  <si>
    <t>https://doi.org/10.3354/meps14046</t>
  </si>
  <si>
    <t>Mar Ecol Prog Ser 690: 1–13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</si>
</sst>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vertAlign val="subscript"/>
      <sz val="10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  <font>
      <b/>
      <sz val="17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2" fontId="1" fillId="0" borderId="0" xfId="0" applyNumberFormat="1" applyFont="1"/>
    <xf numFmtId="2" fontId="10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8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/>
    <xf numFmtId="2" fontId="1" fillId="0" borderId="0" xfId="0" applyNumberFormat="1" applyFont="1" applyFill="1" applyBorder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1" applyFont="1" applyAlignment="1">
      <alignment horizontal="center" vertical="center" shrinkToFit="1"/>
    </xf>
    <xf numFmtId="0" fontId="8" fillId="0" borderId="0" xfId="0" applyFont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3354/meps1404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6DCC-FB83-F24B-8659-00872655DEDF}">
  <dimension ref="A1:H3"/>
  <sheetViews>
    <sheetView tabSelected="1" zoomScale="150" zoomScaleNormal="150" workbookViewId="0">
      <selection activeCell="A3" sqref="A3:H3"/>
    </sheetView>
  </sheetViews>
  <sheetFormatPr baseColWidth="10" defaultRowHeight="14" x14ac:dyDescent="0.15"/>
  <cols>
    <col min="1" max="16384" width="10.83203125" style="42"/>
  </cols>
  <sheetData>
    <row r="1" spans="1:8" s="44" customFormat="1" ht="40" customHeight="1" x14ac:dyDescent="0.2">
      <c r="A1" s="43" t="s">
        <v>127</v>
      </c>
      <c r="B1" s="43"/>
      <c r="C1" s="43"/>
      <c r="D1" s="43"/>
      <c r="E1" s="43"/>
      <c r="F1" s="43"/>
      <c r="G1" s="43"/>
      <c r="H1" s="43"/>
    </row>
    <row r="2" spans="1:8" s="46" customFormat="1" ht="40" customHeight="1" x14ac:dyDescent="0.2">
      <c r="A2" s="45" t="s">
        <v>129</v>
      </c>
      <c r="B2" s="45"/>
      <c r="C2" s="45"/>
      <c r="D2" s="45"/>
      <c r="E2" s="45"/>
      <c r="F2" s="45"/>
      <c r="G2" s="45"/>
      <c r="H2" s="45"/>
    </row>
    <row r="3" spans="1:8" s="48" customFormat="1" ht="40" customHeight="1" x14ac:dyDescent="0.2">
      <c r="A3" s="47" t="s">
        <v>128</v>
      </c>
      <c r="B3" s="47"/>
      <c r="C3" s="47"/>
      <c r="D3" s="47"/>
      <c r="E3" s="47"/>
      <c r="F3" s="47"/>
      <c r="G3" s="47"/>
      <c r="H3" s="47"/>
    </row>
  </sheetData>
  <mergeCells count="3">
    <mergeCell ref="A1:H1"/>
    <mergeCell ref="A2:H2"/>
    <mergeCell ref="A3:H3"/>
  </mergeCells>
  <hyperlinks>
    <hyperlink ref="A3" r:id="rId1" xr:uid="{759FC98A-6F1E-3D4B-8B24-1E16026E39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68C7-E712-47ED-A28E-88EBFF86A00C}">
  <dimension ref="A1:D34"/>
  <sheetViews>
    <sheetView zoomScale="130" zoomScaleNormal="130" workbookViewId="0">
      <selection activeCell="E33" sqref="E33"/>
    </sheetView>
  </sheetViews>
  <sheetFormatPr baseColWidth="10" defaultColWidth="9.1640625" defaultRowHeight="13" x14ac:dyDescent="0.15"/>
  <cols>
    <col min="1" max="1" width="24.83203125" style="4" bestFit="1" customWidth="1"/>
    <col min="2" max="3" width="13.1640625" style="4" bestFit="1" customWidth="1"/>
    <col min="4" max="4" width="19.83203125" style="4" bestFit="1" customWidth="1"/>
    <col min="5" max="16384" width="9.1640625" style="4"/>
  </cols>
  <sheetData>
    <row r="1" spans="1:4" x14ac:dyDescent="0.15">
      <c r="A1" s="4" t="s">
        <v>124</v>
      </c>
    </row>
    <row r="3" spans="1:4" x14ac:dyDescent="0.15">
      <c r="A3" s="26"/>
      <c r="B3" s="27" t="s">
        <v>5</v>
      </c>
      <c r="C3" s="27" t="s">
        <v>7</v>
      </c>
      <c r="D3" s="27" t="s">
        <v>3</v>
      </c>
    </row>
    <row r="4" spans="1:4" x14ac:dyDescent="0.15">
      <c r="A4" s="4" t="s">
        <v>70</v>
      </c>
      <c r="B4" s="5" t="s">
        <v>71</v>
      </c>
      <c r="C4" s="5" t="s">
        <v>71</v>
      </c>
      <c r="D4" s="5" t="s">
        <v>71</v>
      </c>
    </row>
    <row r="5" spans="1:4" x14ac:dyDescent="0.15">
      <c r="A5" s="4" t="s">
        <v>47</v>
      </c>
      <c r="B5" s="5" t="s">
        <v>73</v>
      </c>
      <c r="C5" s="5" t="s">
        <v>73</v>
      </c>
      <c r="D5" s="5" t="s">
        <v>72</v>
      </c>
    </row>
    <row r="6" spans="1:4" x14ac:dyDescent="0.15">
      <c r="A6" s="4" t="s">
        <v>48</v>
      </c>
      <c r="B6" s="5" t="s">
        <v>75</v>
      </c>
      <c r="C6" s="5" t="s">
        <v>74</v>
      </c>
      <c r="D6" s="5" t="s">
        <v>71</v>
      </c>
    </row>
    <row r="7" spans="1:4" x14ac:dyDescent="0.15">
      <c r="A7" s="4" t="s">
        <v>49</v>
      </c>
      <c r="B7" s="5" t="s">
        <v>71</v>
      </c>
      <c r="C7" s="5" t="s">
        <v>76</v>
      </c>
      <c r="D7" s="5" t="s">
        <v>76</v>
      </c>
    </row>
    <row r="8" spans="1:4" x14ac:dyDescent="0.15">
      <c r="A8" s="4" t="s">
        <v>50</v>
      </c>
      <c r="B8" s="5" t="s">
        <v>75</v>
      </c>
      <c r="C8" s="5" t="s">
        <v>78</v>
      </c>
      <c r="D8" s="5" t="s">
        <v>77</v>
      </c>
    </row>
    <row r="9" spans="1:4" x14ac:dyDescent="0.15">
      <c r="A9" s="4" t="s">
        <v>51</v>
      </c>
      <c r="B9" s="5" t="s">
        <v>74</v>
      </c>
      <c r="C9" s="5" t="s">
        <v>79</v>
      </c>
      <c r="D9" s="5" t="s">
        <v>76</v>
      </c>
    </row>
    <row r="10" spans="1:4" x14ac:dyDescent="0.15">
      <c r="A10" s="4" t="s">
        <v>52</v>
      </c>
      <c r="B10" s="5" t="s">
        <v>71</v>
      </c>
      <c r="C10" s="5" t="s">
        <v>71</v>
      </c>
      <c r="D10" s="5" t="s">
        <v>71</v>
      </c>
    </row>
    <row r="11" spans="1:4" x14ac:dyDescent="0.15">
      <c r="A11" s="4" t="s">
        <v>53</v>
      </c>
      <c r="B11" s="5" t="s">
        <v>71</v>
      </c>
      <c r="C11" s="5" t="s">
        <v>71</v>
      </c>
      <c r="D11" s="5" t="s">
        <v>80</v>
      </c>
    </row>
    <row r="12" spans="1:4" x14ac:dyDescent="0.15">
      <c r="A12" s="4" t="s">
        <v>54</v>
      </c>
      <c r="B12" s="5" t="s">
        <v>75</v>
      </c>
      <c r="C12" s="5" t="s">
        <v>81</v>
      </c>
      <c r="D12" s="5" t="s">
        <v>71</v>
      </c>
    </row>
    <row r="13" spans="1:4" x14ac:dyDescent="0.15">
      <c r="A13" s="21" t="s">
        <v>55</v>
      </c>
      <c r="B13" s="5" t="s">
        <v>76</v>
      </c>
      <c r="C13" s="5" t="s">
        <v>82</v>
      </c>
      <c r="D13" s="5" t="s">
        <v>75</v>
      </c>
    </row>
    <row r="14" spans="1:4" x14ac:dyDescent="0.15">
      <c r="A14" s="21" t="s">
        <v>56</v>
      </c>
      <c r="B14" s="5" t="s">
        <v>71</v>
      </c>
      <c r="C14" s="5" t="s">
        <v>71</v>
      </c>
      <c r="D14" s="5" t="s">
        <v>71</v>
      </c>
    </row>
    <row r="15" spans="1:4" x14ac:dyDescent="0.15">
      <c r="A15" s="4" t="s">
        <v>83</v>
      </c>
      <c r="B15" s="5" t="s">
        <v>86</v>
      </c>
      <c r="C15" s="5" t="s">
        <v>85</v>
      </c>
      <c r="D15" s="5" t="s">
        <v>84</v>
      </c>
    </row>
    <row r="16" spans="1:4" x14ac:dyDescent="0.15">
      <c r="A16" s="21" t="s">
        <v>57</v>
      </c>
      <c r="B16" s="5" t="s">
        <v>89</v>
      </c>
      <c r="C16" s="5" t="s">
        <v>88</v>
      </c>
      <c r="D16" s="5" t="s">
        <v>87</v>
      </c>
    </row>
    <row r="17" spans="1:4" x14ac:dyDescent="0.15">
      <c r="A17" s="4" t="s">
        <v>58</v>
      </c>
      <c r="B17" s="5" t="s">
        <v>71</v>
      </c>
      <c r="C17" s="5" t="s">
        <v>91</v>
      </c>
      <c r="D17" s="5" t="s">
        <v>90</v>
      </c>
    </row>
    <row r="18" spans="1:4" x14ac:dyDescent="0.15">
      <c r="A18" s="4" t="s">
        <v>59</v>
      </c>
      <c r="B18" s="5" t="s">
        <v>71</v>
      </c>
      <c r="C18" s="5" t="s">
        <v>75</v>
      </c>
      <c r="D18" s="5" t="s">
        <v>71</v>
      </c>
    </row>
    <row r="19" spans="1:4" x14ac:dyDescent="0.15">
      <c r="A19" s="4" t="s">
        <v>60</v>
      </c>
      <c r="B19" s="5" t="s">
        <v>94</v>
      </c>
      <c r="C19" s="5" t="s">
        <v>93</v>
      </c>
      <c r="D19" s="5" t="s">
        <v>92</v>
      </c>
    </row>
    <row r="20" spans="1:4" x14ac:dyDescent="0.15">
      <c r="A20" s="1" t="s">
        <v>95</v>
      </c>
      <c r="B20" s="5" t="s">
        <v>76</v>
      </c>
      <c r="C20" s="5" t="s">
        <v>71</v>
      </c>
      <c r="D20" s="5" t="s">
        <v>71</v>
      </c>
    </row>
    <row r="21" spans="1:4" x14ac:dyDescent="0.15">
      <c r="A21" s="4" t="s">
        <v>96</v>
      </c>
      <c r="B21" s="5" t="s">
        <v>99</v>
      </c>
      <c r="C21" s="5" t="s">
        <v>98</v>
      </c>
      <c r="D21" s="5" t="s">
        <v>97</v>
      </c>
    </row>
    <row r="22" spans="1:4" x14ac:dyDescent="0.15">
      <c r="A22" s="4" t="s">
        <v>100</v>
      </c>
      <c r="B22" s="5" t="s">
        <v>75</v>
      </c>
      <c r="C22" s="5" t="s">
        <v>71</v>
      </c>
      <c r="D22" s="5" t="s">
        <v>71</v>
      </c>
    </row>
    <row r="23" spans="1:4" x14ac:dyDescent="0.15">
      <c r="A23" s="4" t="s">
        <v>101</v>
      </c>
      <c r="B23" s="5" t="s">
        <v>104</v>
      </c>
      <c r="C23" s="5" t="s">
        <v>103</v>
      </c>
      <c r="D23" s="5" t="s">
        <v>102</v>
      </c>
    </row>
    <row r="24" spans="1:4" x14ac:dyDescent="0.15">
      <c r="A24" s="4" t="s">
        <v>105</v>
      </c>
      <c r="B24" s="5" t="s">
        <v>108</v>
      </c>
      <c r="C24" s="5" t="s">
        <v>107</v>
      </c>
      <c r="D24" s="5" t="s">
        <v>106</v>
      </c>
    </row>
    <row r="25" spans="1:4" x14ac:dyDescent="0.15">
      <c r="A25" s="21" t="s">
        <v>61</v>
      </c>
      <c r="B25" s="5" t="s">
        <v>111</v>
      </c>
      <c r="C25" s="5" t="s">
        <v>110</v>
      </c>
      <c r="D25" s="5" t="s">
        <v>109</v>
      </c>
    </row>
    <row r="26" spans="1:4" x14ac:dyDescent="0.15">
      <c r="A26" s="4" t="s">
        <v>62</v>
      </c>
      <c r="B26" s="5" t="s">
        <v>79</v>
      </c>
      <c r="C26" s="5" t="s">
        <v>76</v>
      </c>
      <c r="D26" s="5" t="s">
        <v>76</v>
      </c>
    </row>
    <row r="27" spans="1:4" x14ac:dyDescent="0.15">
      <c r="A27" s="21" t="s">
        <v>63</v>
      </c>
      <c r="B27" s="5" t="s">
        <v>113</v>
      </c>
      <c r="C27" s="5" t="s">
        <v>112</v>
      </c>
      <c r="D27" s="5" t="s">
        <v>79</v>
      </c>
    </row>
    <row r="28" spans="1:4" x14ac:dyDescent="0.15">
      <c r="A28" s="4" t="s">
        <v>64</v>
      </c>
      <c r="B28" s="5" t="s">
        <v>71</v>
      </c>
      <c r="C28" s="5" t="s">
        <v>71</v>
      </c>
      <c r="D28" s="5" t="s">
        <v>71</v>
      </c>
    </row>
    <row r="29" spans="1:4" x14ac:dyDescent="0.15">
      <c r="A29" s="4" t="s">
        <v>65</v>
      </c>
      <c r="B29" s="5" t="s">
        <v>71</v>
      </c>
      <c r="C29" s="5" t="s">
        <v>76</v>
      </c>
      <c r="D29" s="5" t="s">
        <v>74</v>
      </c>
    </row>
    <row r="30" spans="1:4" x14ac:dyDescent="0.15">
      <c r="A30" s="4" t="s">
        <v>66</v>
      </c>
      <c r="B30" s="5" t="s">
        <v>116</v>
      </c>
      <c r="C30" s="5" t="s">
        <v>115</v>
      </c>
      <c r="D30" s="5" t="s">
        <v>114</v>
      </c>
    </row>
    <row r="31" spans="1:4" x14ac:dyDescent="0.15">
      <c r="A31" s="4" t="s">
        <v>67</v>
      </c>
      <c r="B31" s="5" t="s">
        <v>71</v>
      </c>
      <c r="C31" s="5" t="s">
        <v>71</v>
      </c>
      <c r="D31" s="5" t="s">
        <v>71</v>
      </c>
    </row>
    <row r="32" spans="1:4" x14ac:dyDescent="0.15">
      <c r="A32" s="28" t="s">
        <v>68</v>
      </c>
      <c r="B32" s="29" t="s">
        <v>117</v>
      </c>
      <c r="C32" s="29" t="s">
        <v>74</v>
      </c>
      <c r="D32" s="29" t="s">
        <v>91</v>
      </c>
    </row>
    <row r="33" spans="1:4" x14ac:dyDescent="0.15">
      <c r="A33" s="26" t="s">
        <v>118</v>
      </c>
      <c r="B33" s="30" t="s">
        <v>71</v>
      </c>
      <c r="C33" s="30" t="s">
        <v>71</v>
      </c>
      <c r="D33" s="30" t="s">
        <v>71</v>
      </c>
    </row>
    <row r="34" spans="1:4" x14ac:dyDescent="0.15">
      <c r="A34" s="22" t="s">
        <v>69</v>
      </c>
      <c r="B34" s="23" t="s">
        <v>121</v>
      </c>
      <c r="C34" s="23" t="s">
        <v>120</v>
      </c>
      <c r="D34" s="2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C0E3F-41AD-4BF6-BBB6-790B36270EAC}">
  <dimension ref="A1:AC58"/>
  <sheetViews>
    <sheetView zoomScaleNormal="100" workbookViewId="0">
      <selection activeCell="X19" sqref="X19"/>
    </sheetView>
  </sheetViews>
  <sheetFormatPr baseColWidth="10" defaultColWidth="9.33203125" defaultRowHeight="13" x14ac:dyDescent="0.15"/>
  <cols>
    <col min="1" max="3" width="9.33203125" style="3"/>
    <col min="4" max="4" width="10.6640625" style="2" bestFit="1" customWidth="1"/>
    <col min="5" max="5" width="10.5" style="2" bestFit="1" customWidth="1"/>
    <col min="6" max="6" width="10.83203125" style="2" bestFit="1" customWidth="1"/>
    <col min="7" max="7" width="10.1640625" style="2" customWidth="1"/>
    <col min="8" max="8" width="10.6640625" style="2" bestFit="1" customWidth="1"/>
    <col min="9" max="9" width="10.83203125" style="2" bestFit="1" customWidth="1"/>
    <col min="10" max="10" width="10.6640625" style="2" bestFit="1" customWidth="1"/>
    <col min="11" max="11" width="1.83203125" style="2" customWidth="1"/>
    <col min="12" max="13" width="10.83203125" style="2" bestFit="1" customWidth="1"/>
    <col min="14" max="14" width="10.5" style="2" bestFit="1" customWidth="1"/>
    <col min="15" max="15" width="1.83203125" style="2" customWidth="1"/>
    <col min="16" max="16" width="12" style="2" bestFit="1" customWidth="1"/>
    <col min="17" max="17" width="2" style="2" customWidth="1"/>
    <col min="18" max="18" width="11.5" style="2" bestFit="1" customWidth="1"/>
    <col min="19" max="19" width="1.83203125" style="3" customWidth="1"/>
    <col min="20" max="20" width="9.33203125" style="32"/>
    <col min="21" max="28" width="13.5" style="1" bestFit="1" customWidth="1"/>
    <col min="29" max="16384" width="9.33203125" style="1"/>
  </cols>
  <sheetData>
    <row r="1" spans="1:29" ht="15" x14ac:dyDescent="0.15">
      <c r="A1" s="14" t="s">
        <v>125</v>
      </c>
    </row>
    <row r="3" spans="1:29" ht="17" x14ac:dyDescent="0.15">
      <c r="A3" s="9" t="s">
        <v>0</v>
      </c>
      <c r="B3" s="9" t="s">
        <v>1</v>
      </c>
      <c r="C3" s="9" t="s">
        <v>2</v>
      </c>
      <c r="D3" s="16" t="s">
        <v>22</v>
      </c>
      <c r="E3" s="16" t="s">
        <v>23</v>
      </c>
      <c r="F3" s="16" t="s">
        <v>24</v>
      </c>
      <c r="G3" s="16" t="s">
        <v>25</v>
      </c>
      <c r="H3" s="16" t="s">
        <v>26</v>
      </c>
      <c r="I3" s="16" t="s">
        <v>27</v>
      </c>
      <c r="J3" s="16" t="s">
        <v>28</v>
      </c>
      <c r="K3" s="16"/>
      <c r="L3" s="16" t="s">
        <v>29</v>
      </c>
      <c r="M3" s="16" t="s">
        <v>30</v>
      </c>
      <c r="N3" s="16" t="s">
        <v>31</v>
      </c>
      <c r="O3" s="16"/>
      <c r="P3" s="16" t="s">
        <v>32</v>
      </c>
      <c r="Q3" s="16"/>
      <c r="R3" s="16" t="s">
        <v>33</v>
      </c>
      <c r="S3" s="10"/>
      <c r="T3" s="12" t="s">
        <v>15</v>
      </c>
    </row>
    <row r="4" spans="1:29" x14ac:dyDescent="0.15">
      <c r="A4" s="3">
        <v>0</v>
      </c>
      <c r="B4" s="3" t="s">
        <v>4</v>
      </c>
      <c r="C4" s="3" t="s">
        <v>3</v>
      </c>
      <c r="D4" s="36">
        <v>7.5778806712243636</v>
      </c>
      <c r="E4" s="36">
        <v>8.14966438781852</v>
      </c>
      <c r="F4" s="36">
        <v>4.7941640770665011</v>
      </c>
      <c r="G4" s="36">
        <v>7.5069049098819143</v>
      </c>
      <c r="H4" s="36">
        <v>8.6412740832815409</v>
      </c>
      <c r="I4" s="36">
        <v>6.9271659415786209</v>
      </c>
      <c r="J4" s="36">
        <v>10.764953387197018</v>
      </c>
      <c r="K4" s="36"/>
      <c r="L4" s="36">
        <v>5.3665692977004351</v>
      </c>
      <c r="M4" s="36">
        <v>4.2926103169670595</v>
      </c>
      <c r="N4" s="36">
        <v>-0.57811684275947794</v>
      </c>
      <c r="O4" s="36"/>
      <c r="P4" s="36">
        <v>5.6530826600372901</v>
      </c>
      <c r="Q4" s="36"/>
      <c r="R4" s="36">
        <v>7.2906916972162898</v>
      </c>
      <c r="S4" s="38"/>
      <c r="T4" s="39">
        <v>1.4042556671355209</v>
      </c>
      <c r="U4" s="36"/>
      <c r="V4" s="36"/>
      <c r="W4" s="36"/>
      <c r="X4" s="36"/>
      <c r="Y4" s="36"/>
      <c r="Z4" s="36"/>
      <c r="AA4" s="36"/>
      <c r="AB4" s="36"/>
      <c r="AC4" s="36"/>
    </row>
    <row r="5" spans="1:29" x14ac:dyDescent="0.15">
      <c r="A5" s="3">
        <v>4</v>
      </c>
      <c r="B5" s="3" t="s">
        <v>4</v>
      </c>
      <c r="C5" s="3" t="s">
        <v>3</v>
      </c>
      <c r="D5" s="36">
        <v>10.385525170913612</v>
      </c>
      <c r="E5" s="36">
        <v>7.371230577998757</v>
      </c>
      <c r="F5" s="36">
        <v>6.6599192044748294</v>
      </c>
      <c r="G5" s="36">
        <v>8.8277252952144174</v>
      </c>
      <c r="H5" s="36">
        <v>10.058303293971413</v>
      </c>
      <c r="I5" s="36">
        <v>9.5303356121814797</v>
      </c>
      <c r="J5" s="36">
        <v>9.7491050341827226</v>
      </c>
      <c r="K5" s="36"/>
      <c r="L5" s="36">
        <v>3.4420820385332509</v>
      </c>
      <c r="M5" s="36">
        <v>5.8532069608452453</v>
      </c>
      <c r="N5" s="36">
        <v>2.5474269732753263</v>
      </c>
      <c r="O5" s="36"/>
      <c r="P5" s="36">
        <v>2.7463082660037288</v>
      </c>
      <c r="Q5" s="36"/>
      <c r="R5" s="36">
        <v>8.1442490581063804</v>
      </c>
      <c r="S5" s="38"/>
      <c r="T5" s="39">
        <v>1.0652497464917734</v>
      </c>
      <c r="U5" s="36"/>
      <c r="V5" s="36"/>
      <c r="W5" s="36"/>
      <c r="X5" s="36"/>
      <c r="Y5" s="36"/>
      <c r="Z5" s="36"/>
      <c r="AA5" s="36"/>
      <c r="AB5" s="36"/>
      <c r="AC5" s="36"/>
    </row>
    <row r="6" spans="1:29" x14ac:dyDescent="0.15">
      <c r="A6" s="3">
        <v>8</v>
      </c>
      <c r="B6" s="3" t="s">
        <v>4</v>
      </c>
      <c r="C6" s="3" t="s">
        <v>3</v>
      </c>
      <c r="D6" s="36">
        <v>12.169552517091361</v>
      </c>
      <c r="E6" s="36">
        <v>6.4262336855189561</v>
      </c>
      <c r="F6" s="36">
        <v>6.6294655065257926</v>
      </c>
      <c r="G6" s="36">
        <v>8.2546985705407092</v>
      </c>
      <c r="H6" s="36">
        <v>12.111131137352391</v>
      </c>
      <c r="I6" s="36">
        <v>7.9023057799875716</v>
      </c>
      <c r="J6" s="36">
        <v>12.189440646364201</v>
      </c>
      <c r="K6" s="36"/>
      <c r="L6" s="36">
        <v>4.4790615288999387</v>
      </c>
      <c r="M6" s="36">
        <v>5.0228775637041654</v>
      </c>
      <c r="N6" s="36">
        <v>1.4629024238657551</v>
      </c>
      <c r="O6" s="36"/>
      <c r="P6" s="36">
        <v>3.7624673710379124</v>
      </c>
      <c r="Q6" s="36"/>
      <c r="R6" s="36">
        <v>7.4481248891290797</v>
      </c>
      <c r="S6" s="38"/>
      <c r="T6" s="39">
        <v>1.4956004056131627</v>
      </c>
      <c r="U6" s="36"/>
    </row>
    <row r="7" spans="1:29" x14ac:dyDescent="0.15">
      <c r="A7" s="3">
        <v>12</v>
      </c>
      <c r="B7" s="3" t="s">
        <v>4</v>
      </c>
      <c r="C7" s="3" t="s">
        <v>3</v>
      </c>
      <c r="D7" s="36">
        <v>7.7382287134866381</v>
      </c>
      <c r="E7" s="36">
        <v>7.7320136730888755</v>
      </c>
      <c r="F7" s="36">
        <v>3.6145494095711621</v>
      </c>
      <c r="G7" s="36">
        <v>4.3858359229334996</v>
      </c>
      <c r="H7" s="36">
        <v>8.9750217526413927</v>
      </c>
      <c r="I7" s="36">
        <v>6.5915537600994405</v>
      </c>
      <c r="J7" s="36">
        <v>8.7773834679925429</v>
      </c>
      <c r="K7" s="36"/>
      <c r="L7" s="36">
        <v>3.4169111249223123</v>
      </c>
      <c r="M7" s="36">
        <v>4.0440087010565566</v>
      </c>
      <c r="N7" s="36">
        <v>1.7761404599129893</v>
      </c>
      <c r="O7" s="36"/>
      <c r="P7" s="36">
        <v>3.1664449968924799</v>
      </c>
      <c r="Q7" s="36"/>
      <c r="R7" s="36">
        <v>5.8349815823081901</v>
      </c>
      <c r="S7" s="38"/>
      <c r="T7" s="39">
        <v>1.1754440482810509</v>
      </c>
      <c r="U7" s="36"/>
    </row>
    <row r="8" spans="1:29" x14ac:dyDescent="0.15">
      <c r="A8" s="3">
        <v>16</v>
      </c>
      <c r="B8" s="3" t="s">
        <v>4</v>
      </c>
      <c r="C8" s="3" t="s">
        <v>3</v>
      </c>
      <c r="D8" s="36">
        <v>7.5374829086389061</v>
      </c>
      <c r="E8" s="36">
        <v>6.1002548166563084</v>
      </c>
      <c r="F8" s="36">
        <v>3.617035425730267</v>
      </c>
      <c r="G8" s="36">
        <v>6.3830391547545062</v>
      </c>
      <c r="H8" s="36">
        <v>6.9097638284648859</v>
      </c>
      <c r="I8" s="36">
        <v>7.0368614045991302</v>
      </c>
      <c r="J8" s="36">
        <v>7.7776942200124299</v>
      </c>
      <c r="K8" s="36"/>
      <c r="L8" s="36">
        <v>0.54369794903666868</v>
      </c>
      <c r="M8" s="36">
        <v>1.9542013673088876</v>
      </c>
      <c r="N8" s="36">
        <v>-3.6014232442510878</v>
      </c>
      <c r="O8" s="36"/>
      <c r="P8" s="36">
        <v>0.40075201988812942</v>
      </c>
      <c r="Q8" s="36"/>
      <c r="R8" s="36">
        <v>5.7164741950122098</v>
      </c>
      <c r="S8" s="38"/>
      <c r="T8" s="39">
        <v>1.318880638513624</v>
      </c>
      <c r="U8" s="36"/>
    </row>
    <row r="9" spans="1:29" x14ac:dyDescent="0.15">
      <c r="A9" s="3">
        <v>20</v>
      </c>
      <c r="B9" s="3" t="s">
        <v>4</v>
      </c>
      <c r="C9" s="3" t="s">
        <v>3</v>
      </c>
      <c r="D9" s="36">
        <v>8.6348613589197907</v>
      </c>
      <c r="E9" s="36">
        <v>8.364928894964569</v>
      </c>
      <c r="F9" s="36">
        <v>4.1850857918002777</v>
      </c>
      <c r="G9" s="36">
        <v>6.1426508944069083</v>
      </c>
      <c r="H9" s="36">
        <v>8.3129730904263042</v>
      </c>
      <c r="I9" s="36">
        <v>7.6196015366342458</v>
      </c>
      <c r="J9" s="36">
        <v>9.8276539309916142</v>
      </c>
      <c r="K9" s="36"/>
      <c r="L9" s="36">
        <v>1.9008705055447777</v>
      </c>
      <c r="M9" s="36">
        <v>3.5925372300251692</v>
      </c>
      <c r="N9" s="36">
        <v>0.36395852082194424</v>
      </c>
      <c r="O9" s="36"/>
      <c r="P9" s="36">
        <v>2.5753074277956594</v>
      </c>
      <c r="Q9" s="36"/>
      <c r="R9" s="36">
        <v>6.1365167733629402</v>
      </c>
      <c r="S9" s="38"/>
      <c r="T9" s="39">
        <v>1.3730416711797955</v>
      </c>
      <c r="U9" s="36"/>
    </row>
    <row r="10" spans="1:29" x14ac:dyDescent="0.15">
      <c r="A10" s="3">
        <v>0</v>
      </c>
      <c r="B10" s="3" t="s">
        <v>6</v>
      </c>
      <c r="C10" s="3" t="s">
        <v>5</v>
      </c>
      <c r="D10" s="36">
        <v>8.4150466128029819</v>
      </c>
      <c r="E10" s="36">
        <v>8.1428278433809815</v>
      </c>
      <c r="F10" s="36">
        <v>4.9601056556867604</v>
      </c>
      <c r="G10" s="36">
        <v>6.5064077066500925</v>
      </c>
      <c r="H10" s="36">
        <v>8.9799937849596034</v>
      </c>
      <c r="I10" s="36">
        <v>7.2055997513983847</v>
      </c>
      <c r="J10" s="36">
        <v>11.578502175264139</v>
      </c>
      <c r="K10" s="36"/>
      <c r="L10" s="36">
        <v>5.5045431945307648</v>
      </c>
      <c r="M10" s="36">
        <v>5.9905593536357991</v>
      </c>
      <c r="N10" s="36">
        <v>1.6282224984462399</v>
      </c>
      <c r="O10" s="36"/>
      <c r="P10" s="36">
        <v>7.4877625854568066</v>
      </c>
      <c r="Q10" s="36"/>
      <c r="R10" s="36">
        <v>7.3127865286226497</v>
      </c>
      <c r="S10" s="38"/>
      <c r="T10" s="39">
        <v>1.2878872133721502</v>
      </c>
      <c r="U10" s="36"/>
    </row>
    <row r="11" spans="1:29" x14ac:dyDescent="0.15">
      <c r="A11" s="3">
        <v>4</v>
      </c>
      <c r="B11" s="3" t="s">
        <v>6</v>
      </c>
      <c r="C11" s="3" t="s">
        <v>5</v>
      </c>
      <c r="D11" s="36">
        <v>12.424990677439403</v>
      </c>
      <c r="E11" s="36">
        <v>8.5461839651957732</v>
      </c>
      <c r="F11" s="36">
        <v>9.5225668116842748</v>
      </c>
      <c r="G11" s="36" t="s">
        <v>18</v>
      </c>
      <c r="H11" s="36">
        <v>10.13164077066501</v>
      </c>
      <c r="I11" s="36">
        <v>6.8152952144188941</v>
      </c>
      <c r="J11" s="36">
        <v>11.419397141081417</v>
      </c>
      <c r="K11" s="36"/>
      <c r="L11" s="36">
        <v>7.123561218147918</v>
      </c>
      <c r="M11" s="36">
        <v>5.7320136730888755</v>
      </c>
      <c r="N11" s="36">
        <v>-7.8427594779366117E-2</v>
      </c>
      <c r="O11" s="36"/>
      <c r="P11" s="36">
        <v>3.9650776880049721</v>
      </c>
      <c r="Q11" s="36"/>
      <c r="R11" s="36">
        <v>8.0763461124219607</v>
      </c>
      <c r="S11" s="38"/>
      <c r="T11" s="39">
        <v>1.3009715089463869</v>
      </c>
      <c r="U11" s="36"/>
    </row>
    <row r="12" spans="1:29" x14ac:dyDescent="0.15">
      <c r="A12" s="3">
        <v>8</v>
      </c>
      <c r="B12" s="3" t="s">
        <v>6</v>
      </c>
      <c r="C12" s="3" t="s">
        <v>5</v>
      </c>
      <c r="D12" s="36">
        <v>13.512001243008079</v>
      </c>
      <c r="E12" s="36">
        <v>9.842019888129272</v>
      </c>
      <c r="F12" s="36">
        <v>8.499571162212554</v>
      </c>
      <c r="G12" s="36">
        <v>8.9420820385332505</v>
      </c>
      <c r="H12" s="36">
        <v>12.715233064014916</v>
      </c>
      <c r="I12" s="36">
        <v>10.183847110006214</v>
      </c>
      <c r="J12" s="36">
        <v>13.316848974518333</v>
      </c>
      <c r="K12" s="36"/>
      <c r="L12" s="36">
        <v>5.6126848974518335</v>
      </c>
      <c r="M12" s="36">
        <v>5.6474891236793043</v>
      </c>
      <c r="N12" s="36">
        <v>0.2957178371659418</v>
      </c>
      <c r="O12" s="36"/>
      <c r="P12" s="36">
        <v>1.6077128651336237</v>
      </c>
      <c r="Q12" s="36"/>
      <c r="R12" s="36">
        <v>7.3113586465201399</v>
      </c>
      <c r="S12" s="38"/>
      <c r="T12" s="39">
        <v>1.5617578751103984</v>
      </c>
      <c r="U12" s="36"/>
    </row>
    <row r="13" spans="1:29" x14ac:dyDescent="0.15">
      <c r="A13" s="3">
        <v>12</v>
      </c>
      <c r="B13" s="3" t="s">
        <v>6</v>
      </c>
      <c r="C13" s="3" t="s">
        <v>5</v>
      </c>
      <c r="D13" s="36">
        <v>8.1018085767557491</v>
      </c>
      <c r="E13" s="36">
        <v>7.0011249223119947</v>
      </c>
      <c r="F13" s="36">
        <v>5.1515288999378495</v>
      </c>
      <c r="G13" s="36">
        <v>7.1757675574891238</v>
      </c>
      <c r="H13" s="36">
        <v>9.9340024860161584</v>
      </c>
      <c r="I13" s="36">
        <v>6.4740894965817279</v>
      </c>
      <c r="J13" s="36">
        <v>8.6860223741454323</v>
      </c>
      <c r="K13" s="36"/>
      <c r="L13" s="36">
        <v>3.6338160348042265</v>
      </c>
      <c r="M13" s="36">
        <v>4.0725978868862649</v>
      </c>
      <c r="N13" s="36">
        <v>1.5045431945307648</v>
      </c>
      <c r="O13" s="36"/>
      <c r="P13" s="36">
        <v>0.57290863890615296</v>
      </c>
      <c r="Q13" s="36"/>
      <c r="R13" s="36">
        <v>6.1580199047714297</v>
      </c>
      <c r="S13" s="38"/>
      <c r="T13" s="39">
        <v>1.1596611167446274</v>
      </c>
      <c r="U13" s="36"/>
    </row>
    <row r="14" spans="1:29" x14ac:dyDescent="0.15">
      <c r="A14" s="3">
        <v>16</v>
      </c>
      <c r="B14" s="3" t="s">
        <v>6</v>
      </c>
      <c r="C14" s="3" t="s">
        <v>5</v>
      </c>
      <c r="D14" s="36">
        <v>7.0247420758234931</v>
      </c>
      <c r="E14" s="36">
        <v>7.2633996270975771</v>
      </c>
      <c r="F14" s="36">
        <v>4.0539527656929772</v>
      </c>
      <c r="G14" s="36">
        <v>7.9545121193287756</v>
      </c>
      <c r="H14" s="36">
        <v>8.6307085146053453</v>
      </c>
      <c r="I14" s="36">
        <v>7.0775699192044765</v>
      </c>
      <c r="J14" s="36">
        <v>9.1975201988812927</v>
      </c>
      <c r="K14" s="36"/>
      <c r="L14" s="36">
        <v>2.0166625233064019</v>
      </c>
      <c r="M14" s="36">
        <v>4.1018085767557491</v>
      </c>
      <c r="N14" s="36">
        <v>-0.30030453697949033</v>
      </c>
      <c r="O14" s="36"/>
      <c r="P14" s="36">
        <v>1.1645804847731509</v>
      </c>
      <c r="Q14" s="36"/>
      <c r="R14" s="36">
        <v>5.8860582226034603</v>
      </c>
      <c r="S14" s="38"/>
      <c r="T14" s="39">
        <v>1.2231199502796768</v>
      </c>
      <c r="U14" s="36"/>
    </row>
    <row r="15" spans="1:29" x14ac:dyDescent="0.15">
      <c r="A15" s="3">
        <v>20</v>
      </c>
      <c r="B15" s="3" t="s">
        <v>6</v>
      </c>
      <c r="C15" s="3" t="s">
        <v>5</v>
      </c>
      <c r="D15" s="36">
        <v>8.4093277310924375</v>
      </c>
      <c r="E15" s="36">
        <v>7.0497391195284083</v>
      </c>
      <c r="F15" s="36">
        <v>4.3387144111375893</v>
      </c>
      <c r="G15" s="36">
        <v>6.1868267904176601</v>
      </c>
      <c r="H15" s="36">
        <v>9.6140185626489405</v>
      </c>
      <c r="I15" s="36">
        <v>7.5783983444123919</v>
      </c>
      <c r="J15" s="36">
        <v>9.8711363351310659</v>
      </c>
      <c r="K15" s="36"/>
      <c r="L15" s="36">
        <v>1.472791922739245</v>
      </c>
      <c r="M15" s="36">
        <v>4.7977637024959225</v>
      </c>
      <c r="N15" s="36">
        <v>2.8637363602157277</v>
      </c>
      <c r="O15" s="36"/>
      <c r="P15" s="36">
        <v>3.0249053054057446</v>
      </c>
      <c r="Q15" s="36"/>
      <c r="R15" s="36">
        <v>6.6444634617824097</v>
      </c>
      <c r="S15" s="38"/>
      <c r="T15" s="39">
        <v>1.2201806095572558</v>
      </c>
      <c r="U15" s="36"/>
    </row>
    <row r="16" spans="1:29" x14ac:dyDescent="0.15">
      <c r="A16" s="3">
        <v>0</v>
      </c>
      <c r="B16" s="3" t="s">
        <v>8</v>
      </c>
      <c r="C16" s="3" t="s">
        <v>7</v>
      </c>
      <c r="D16" s="36">
        <v>8.0725978868862658</v>
      </c>
      <c r="E16" s="36">
        <v>9.6648912367930393</v>
      </c>
      <c r="F16" s="36">
        <v>4.5530205096333125</v>
      </c>
      <c r="G16" s="36">
        <v>7.5132442510876309</v>
      </c>
      <c r="H16" s="36">
        <v>9.285773772529522</v>
      </c>
      <c r="I16" s="36">
        <v>8.3957799875699202</v>
      </c>
      <c r="J16" s="36">
        <v>10.429341205717838</v>
      </c>
      <c r="K16" s="36"/>
      <c r="L16" s="36">
        <v>6.0496022374145433</v>
      </c>
      <c r="M16" s="36">
        <v>6.4125605966438783</v>
      </c>
      <c r="N16" s="36">
        <v>0.64686761963952766</v>
      </c>
      <c r="O16" s="36"/>
      <c r="P16" s="36">
        <v>7.3479241765071475</v>
      </c>
      <c r="Q16" s="36"/>
      <c r="R16" s="36">
        <v>7.4724719010595004</v>
      </c>
      <c r="S16" s="38"/>
      <c r="T16" s="39">
        <v>1.0811553432992054</v>
      </c>
      <c r="U16" s="36"/>
    </row>
    <row r="17" spans="1:29" x14ac:dyDescent="0.15">
      <c r="A17" s="3">
        <v>4</v>
      </c>
      <c r="B17" s="3" t="s">
        <v>8</v>
      </c>
      <c r="C17" s="3" t="s">
        <v>7</v>
      </c>
      <c r="D17" s="36">
        <v>13.170174021131135</v>
      </c>
      <c r="E17" s="36">
        <v>8.8432628962088273</v>
      </c>
      <c r="F17" s="36">
        <v>9.3566252330640154</v>
      </c>
      <c r="G17" s="36" t="s">
        <v>18</v>
      </c>
      <c r="H17" s="36">
        <v>11.804729645742697</v>
      </c>
      <c r="I17" s="36">
        <v>7.6481106277190811</v>
      </c>
      <c r="J17" s="36">
        <v>13.547426973275325</v>
      </c>
      <c r="K17" s="36"/>
      <c r="L17" s="36">
        <v>7.5480484773151026</v>
      </c>
      <c r="M17" s="36">
        <v>5.0999440646364214</v>
      </c>
      <c r="N17" s="36">
        <v>1.9514045991298943</v>
      </c>
      <c r="O17" s="36"/>
      <c r="P17" s="36">
        <v>4.3628402734617779</v>
      </c>
      <c r="Q17" s="36"/>
      <c r="R17" s="36">
        <v>7.7972232105178501</v>
      </c>
      <c r="S17" s="38"/>
      <c r="T17" s="39">
        <v>1.6641424879788032</v>
      </c>
      <c r="U17" s="36"/>
    </row>
    <row r="18" spans="1:29" x14ac:dyDescent="0.15">
      <c r="A18" s="3">
        <v>8</v>
      </c>
      <c r="B18" s="3" t="s">
        <v>8</v>
      </c>
      <c r="C18" s="3" t="s">
        <v>7</v>
      </c>
      <c r="D18" s="36">
        <v>12.162094468614043</v>
      </c>
      <c r="E18" s="36">
        <v>10.002367930391546</v>
      </c>
      <c r="F18" s="36">
        <v>7.8960907395898072</v>
      </c>
      <c r="G18" s="36">
        <v>9.8575574891236784</v>
      </c>
      <c r="H18" s="36">
        <v>11.037793660658792</v>
      </c>
      <c r="I18" s="36">
        <v>8.2385394655065269</v>
      </c>
      <c r="J18" s="36">
        <v>12.451093847110005</v>
      </c>
      <c r="K18" s="36"/>
      <c r="L18" s="36">
        <v>6.255941578620261</v>
      </c>
      <c r="M18" s="36">
        <v>5.3864574269732755</v>
      </c>
      <c r="N18" s="36">
        <v>-0.66574891236793043</v>
      </c>
      <c r="O18" s="36"/>
      <c r="P18" s="36">
        <v>2.3939154754505902</v>
      </c>
      <c r="Q18" s="36"/>
      <c r="R18" s="36">
        <v>6.9106481575008001</v>
      </c>
      <c r="S18" s="38"/>
      <c r="T18" s="39">
        <v>1.4821890026495699</v>
      </c>
    </row>
    <row r="19" spans="1:29" x14ac:dyDescent="0.15">
      <c r="A19" s="3">
        <v>12</v>
      </c>
      <c r="B19" s="3" t="s">
        <v>8</v>
      </c>
      <c r="C19" s="3" t="s">
        <v>7</v>
      </c>
      <c r="D19" s="36">
        <v>7.5070292106898684</v>
      </c>
      <c r="E19" s="36">
        <v>6.4983281541330022</v>
      </c>
      <c r="F19" s="36">
        <v>5.4343132380360473</v>
      </c>
      <c r="G19" s="36">
        <v>8.423126165320074</v>
      </c>
      <c r="H19" s="36">
        <v>10.152771908017401</v>
      </c>
      <c r="I19" s="36">
        <v>7.477197016780611</v>
      </c>
      <c r="J19" s="36">
        <v>10.62946550652579</v>
      </c>
      <c r="K19" s="36"/>
      <c r="L19" s="36">
        <v>2.4231261653200749</v>
      </c>
      <c r="M19" s="36">
        <v>4.4280981976382847</v>
      </c>
      <c r="N19" s="36">
        <v>0.97004972032318204</v>
      </c>
      <c r="O19" s="36"/>
      <c r="P19" s="36">
        <v>0.86190801740211331</v>
      </c>
      <c r="Q19" s="36"/>
      <c r="R19" s="36">
        <v>5.91462047076255</v>
      </c>
      <c r="S19" s="38"/>
      <c r="T19" s="39">
        <v>1.3686009616957244</v>
      </c>
    </row>
    <row r="20" spans="1:29" x14ac:dyDescent="0.15">
      <c r="A20" s="3">
        <v>16</v>
      </c>
      <c r="B20" s="3" t="s">
        <v>8</v>
      </c>
      <c r="C20" s="3" t="s">
        <v>7</v>
      </c>
      <c r="D20" s="36">
        <v>7.3945369794903666</v>
      </c>
      <c r="E20" s="36">
        <v>7.6499751398384106</v>
      </c>
      <c r="F20" s="36">
        <v>4.6195214418893729</v>
      </c>
      <c r="G20" s="36">
        <v>5.5803666873834681</v>
      </c>
      <c r="H20" s="36">
        <v>8.4399067743940339</v>
      </c>
      <c r="I20" s="36">
        <v>6.4573088875077689</v>
      </c>
      <c r="J20" s="36">
        <v>9.8724735860783088</v>
      </c>
      <c r="K20" s="36"/>
      <c r="L20" s="36">
        <v>2.6400310752019887</v>
      </c>
      <c r="M20" s="36">
        <v>4.6928589185829708</v>
      </c>
      <c r="N20" s="36">
        <v>-0.19527035425730266</v>
      </c>
      <c r="O20" s="36"/>
      <c r="P20" s="36">
        <v>3.5095152268489755</v>
      </c>
      <c r="Q20" s="36"/>
      <c r="R20" s="36">
        <v>5.58967723080886</v>
      </c>
      <c r="S20" s="38"/>
      <c r="T20" s="39">
        <v>1.2341598246704393</v>
      </c>
      <c r="U20" s="36"/>
      <c r="AC20" s="35"/>
    </row>
    <row r="21" spans="1:29" x14ac:dyDescent="0.15">
      <c r="A21" s="3">
        <v>20</v>
      </c>
      <c r="B21" s="3" t="s">
        <v>8</v>
      </c>
      <c r="C21" s="3" t="s">
        <v>7</v>
      </c>
      <c r="D21" s="36">
        <v>7.8104314561645545</v>
      </c>
      <c r="E21" s="36">
        <v>8.2826501944061199</v>
      </c>
      <c r="F21" s="36">
        <v>5.3728295497303398</v>
      </c>
      <c r="G21" s="36">
        <v>8.8777837702245073</v>
      </c>
      <c r="H21" s="36">
        <v>8.9787495296626112</v>
      </c>
      <c r="I21" s="36">
        <v>7.339466950959487</v>
      </c>
      <c r="J21" s="36">
        <v>9.5230866675028221</v>
      </c>
      <c r="K21" s="36"/>
      <c r="L21" s="36">
        <v>3.0568882478364481</v>
      </c>
      <c r="M21" s="36">
        <v>5.9554207951837448</v>
      </c>
      <c r="N21" s="36">
        <v>2.8480584472595005</v>
      </c>
      <c r="O21" s="36"/>
      <c r="P21" s="36">
        <v>1.834011037250721</v>
      </c>
      <c r="Q21" s="36"/>
      <c r="R21" s="36">
        <v>6.17367282462898</v>
      </c>
      <c r="S21" s="38"/>
      <c r="T21" s="39">
        <v>1.0220612989893523</v>
      </c>
      <c r="AC21" s="36"/>
    </row>
    <row r="22" spans="1:29" x14ac:dyDescent="0.15">
      <c r="A22" s="3">
        <v>0</v>
      </c>
      <c r="B22" s="3" t="s">
        <v>9</v>
      </c>
      <c r="C22" s="3" t="s">
        <v>7</v>
      </c>
      <c r="D22" s="36">
        <v>8.8090801740211333</v>
      </c>
      <c r="E22" s="36">
        <v>9.5151087632069604</v>
      </c>
      <c r="F22" s="36">
        <v>5.0433871970167807</v>
      </c>
      <c r="G22" s="36">
        <v>7.2317029210689867</v>
      </c>
      <c r="H22" s="36">
        <v>9.5051646985705425</v>
      </c>
      <c r="I22" s="36">
        <v>9.0222560596643895</v>
      </c>
      <c r="J22" s="36">
        <v>11.955133623368553</v>
      </c>
      <c r="K22" s="36"/>
      <c r="L22" s="36">
        <v>6.4131821006836542</v>
      </c>
      <c r="M22" s="36">
        <v>7.59341827221877</v>
      </c>
      <c r="N22" s="36">
        <v>0.5051646985705408</v>
      </c>
      <c r="O22" s="36"/>
      <c r="P22" s="36">
        <v>7.2422684897451823</v>
      </c>
      <c r="Q22" s="36"/>
      <c r="R22" s="36">
        <v>7.3921270595818402</v>
      </c>
      <c r="S22" s="38"/>
      <c r="T22" s="39">
        <v>1.1265414935723399</v>
      </c>
      <c r="U22" s="35"/>
      <c r="V22" s="35"/>
      <c r="W22" s="35"/>
      <c r="X22" s="35"/>
      <c r="Y22" s="35"/>
      <c r="Z22" s="35"/>
      <c r="AA22" s="35"/>
      <c r="AB22" s="35"/>
      <c r="AC22" s="7"/>
    </row>
    <row r="23" spans="1:29" x14ac:dyDescent="0.15">
      <c r="A23" s="3">
        <v>4</v>
      </c>
      <c r="B23" s="3" t="s">
        <v>9</v>
      </c>
      <c r="C23" s="3" t="s">
        <v>7</v>
      </c>
      <c r="D23" s="36">
        <v>12.407588564325666</v>
      </c>
      <c r="E23" s="36">
        <v>8.7991361093847118</v>
      </c>
      <c r="F23" s="36">
        <v>8.5231883157240524</v>
      </c>
      <c r="G23" s="36">
        <v>12.617035425730267</v>
      </c>
      <c r="H23" s="36">
        <v>11.837047855811063</v>
      </c>
      <c r="I23" s="36">
        <v>9.4684959602237413</v>
      </c>
      <c r="J23" s="36">
        <v>12.548048477315103</v>
      </c>
      <c r="K23" s="36"/>
      <c r="L23" s="36">
        <v>5.6922374145431949</v>
      </c>
      <c r="M23" s="36">
        <v>6.6188999378495961</v>
      </c>
      <c r="N23" s="36">
        <v>2.6754568054692354</v>
      </c>
      <c r="O23" s="36"/>
      <c r="P23" s="36">
        <v>3.4455003107520206</v>
      </c>
      <c r="Q23" s="36"/>
      <c r="R23" s="36">
        <v>7.8427917567413097</v>
      </c>
      <c r="S23" s="38"/>
      <c r="T23" s="39">
        <v>1.3327827025612509</v>
      </c>
      <c r="U23" s="36"/>
      <c r="V23" s="36"/>
      <c r="W23" s="36"/>
      <c r="X23" s="36"/>
      <c r="Y23" s="36"/>
      <c r="Z23" s="36"/>
      <c r="AA23" s="36"/>
      <c r="AB23" s="36"/>
    </row>
    <row r="24" spans="1:29" x14ac:dyDescent="0.15">
      <c r="A24" s="3">
        <v>8</v>
      </c>
      <c r="B24" s="3" t="s">
        <v>9</v>
      </c>
      <c r="C24" s="3" t="s">
        <v>7</v>
      </c>
      <c r="D24" s="36">
        <v>12.768682411435673</v>
      </c>
      <c r="E24" s="36">
        <v>13.863151025481665</v>
      </c>
      <c r="F24" s="36">
        <v>7.9228154133001869</v>
      </c>
      <c r="G24" s="36">
        <v>10.829589807333747</v>
      </c>
      <c r="H24" s="36">
        <v>12.045251709136108</v>
      </c>
      <c r="I24" s="36">
        <v>9.3845929148539469</v>
      </c>
      <c r="J24" s="36">
        <v>13.701559975139837</v>
      </c>
      <c r="K24" s="36"/>
      <c r="L24" s="36">
        <v>5.5965257924176512</v>
      </c>
      <c r="M24" s="36">
        <v>4.2553200745804851</v>
      </c>
      <c r="N24" s="36">
        <v>-4.8988129272840277</v>
      </c>
      <c r="O24" s="36"/>
      <c r="P24" s="36">
        <v>0.91349285270354275</v>
      </c>
      <c r="Q24" s="36"/>
      <c r="R24" s="36">
        <v>7.4504911877706004</v>
      </c>
      <c r="S24" s="38"/>
      <c r="T24" s="39">
        <v>1.7955578816525462</v>
      </c>
      <c r="U24" s="36"/>
      <c r="V24" s="36"/>
      <c r="W24" s="36"/>
      <c r="X24" s="36"/>
      <c r="Y24" s="36"/>
      <c r="Z24" s="36"/>
      <c r="AA24" s="36"/>
      <c r="AB24" s="36"/>
    </row>
    <row r="25" spans="1:29" x14ac:dyDescent="0.15">
      <c r="A25" s="3">
        <v>12</v>
      </c>
      <c r="B25" s="3" t="s">
        <v>9</v>
      </c>
      <c r="C25" s="3" t="s">
        <v>7</v>
      </c>
      <c r="D25" s="36">
        <v>10.067004350528277</v>
      </c>
      <c r="E25" s="36">
        <v>8.3522747047855823</v>
      </c>
      <c r="F25" s="36">
        <v>5.3653262896208833</v>
      </c>
      <c r="G25" s="36">
        <v>6.4573088875077698</v>
      </c>
      <c r="H25" s="36">
        <v>8.7208266003729022</v>
      </c>
      <c r="I25" s="36">
        <v>6.9246799254195155</v>
      </c>
      <c r="J25" s="36">
        <v>9.9458110627719076</v>
      </c>
      <c r="K25" s="36"/>
      <c r="L25" s="36">
        <v>3.3218210068365446</v>
      </c>
      <c r="M25" s="36">
        <v>4.1683095090118094</v>
      </c>
      <c r="N25" s="36">
        <v>7.3219390926041128E-2</v>
      </c>
      <c r="O25" s="36"/>
      <c r="P25" s="36">
        <v>1.9190863890615288</v>
      </c>
      <c r="Q25" s="36"/>
      <c r="R25" s="36">
        <v>5.4915944520228201</v>
      </c>
      <c r="S25" s="38"/>
      <c r="T25" s="39">
        <v>1.3128291518105393</v>
      </c>
      <c r="U25" s="37"/>
      <c r="V25" s="37"/>
      <c r="W25" s="37"/>
      <c r="X25" s="37"/>
      <c r="Y25" s="37"/>
      <c r="Z25" s="37"/>
      <c r="AA25" s="37"/>
      <c r="AB25" s="37"/>
    </row>
    <row r="26" spans="1:29" x14ac:dyDescent="0.15">
      <c r="A26" s="3">
        <v>16</v>
      </c>
      <c r="B26" s="3" t="s">
        <v>9</v>
      </c>
      <c r="C26" s="3" t="s">
        <v>7</v>
      </c>
      <c r="D26" s="36">
        <v>7.8445059042883791</v>
      </c>
      <c r="E26" s="36">
        <v>6.7282846488502175</v>
      </c>
      <c r="F26" s="36">
        <v>3.4461218147917965</v>
      </c>
      <c r="G26" s="36">
        <v>9.5828527035425708</v>
      </c>
      <c r="H26" s="36">
        <v>7.8438844002486015</v>
      </c>
      <c r="I26" s="36">
        <v>6.4069670602858917</v>
      </c>
      <c r="J26" s="36">
        <v>10.053952765692976</v>
      </c>
      <c r="K26" s="36"/>
      <c r="L26" s="36">
        <v>2.7693039154754504</v>
      </c>
      <c r="M26" s="36">
        <v>4.4268551895587329</v>
      </c>
      <c r="N26" s="36">
        <v>0.89298321939092606</v>
      </c>
      <c r="O26" s="36"/>
      <c r="P26" s="36">
        <v>3.2459975139838413</v>
      </c>
      <c r="Q26" s="36"/>
      <c r="R26" s="36">
        <v>5.3569013835081298</v>
      </c>
      <c r="S26" s="38"/>
      <c r="T26" s="39">
        <v>1.2930391547545057</v>
      </c>
      <c r="U26" s="37"/>
      <c r="V26" s="37"/>
      <c r="W26" s="37"/>
      <c r="X26" s="37"/>
      <c r="Y26" s="37"/>
      <c r="Z26" s="37"/>
      <c r="AA26" s="37"/>
      <c r="AB26" s="37"/>
    </row>
    <row r="27" spans="1:29" x14ac:dyDescent="0.15">
      <c r="A27" s="3">
        <v>20</v>
      </c>
      <c r="B27" s="3" t="s">
        <v>9</v>
      </c>
      <c r="C27" s="3" t="s">
        <v>7</v>
      </c>
      <c r="D27" s="36">
        <v>7.4617546720180616</v>
      </c>
      <c r="E27" s="36">
        <v>7.7358045904929131</v>
      </c>
      <c r="F27" s="36">
        <v>4.3556465571303153</v>
      </c>
      <c r="G27" s="36">
        <v>8.6106321334503946</v>
      </c>
      <c r="H27" s="36">
        <v>8.2632095823403979</v>
      </c>
      <c r="I27" s="36">
        <v>7.3005857268280447</v>
      </c>
      <c r="J27" s="36">
        <v>10.306982315314185</v>
      </c>
      <c r="K27" s="36"/>
      <c r="L27" s="36">
        <v>1.8283669885864793</v>
      </c>
      <c r="M27" s="36">
        <v>4.0044613069108239</v>
      </c>
      <c r="N27" s="36">
        <v>-0.24049040511727104</v>
      </c>
      <c r="O27" s="36"/>
      <c r="P27" s="36">
        <v>3.3635482252602529</v>
      </c>
      <c r="Q27" s="36"/>
      <c r="R27" s="36">
        <v>6.1106660757132101</v>
      </c>
      <c r="S27" s="38"/>
      <c r="T27" s="39">
        <v>1.3819106590004422</v>
      </c>
      <c r="U27" s="37"/>
      <c r="V27" s="37"/>
      <c r="W27" s="37"/>
      <c r="X27" s="37"/>
      <c r="Y27" s="37"/>
      <c r="Z27" s="37"/>
      <c r="AA27" s="37"/>
      <c r="AB27" s="37"/>
    </row>
    <row r="28" spans="1:29" x14ac:dyDescent="0.15">
      <c r="A28" s="3">
        <v>0</v>
      </c>
      <c r="B28" s="3" t="s">
        <v>10</v>
      </c>
      <c r="C28" s="3" t="s">
        <v>3</v>
      </c>
      <c r="D28" s="36">
        <v>7.6592977004350526</v>
      </c>
      <c r="E28" s="36">
        <v>9.4007520198881291</v>
      </c>
      <c r="F28" s="36">
        <v>5.3174704785581106</v>
      </c>
      <c r="G28" s="36">
        <v>9.584717215661902</v>
      </c>
      <c r="H28" s="36">
        <v>9.7189620882535745</v>
      </c>
      <c r="I28" s="36">
        <v>9.190683654443756</v>
      </c>
      <c r="J28" s="36">
        <v>9.5213238036047194</v>
      </c>
      <c r="K28" s="36"/>
      <c r="L28" s="36">
        <v>6.4610379117464261</v>
      </c>
      <c r="M28" s="36">
        <v>5.5710441267868198</v>
      </c>
      <c r="N28" s="36">
        <v>0.73449968924798015</v>
      </c>
      <c r="O28" s="36"/>
      <c r="P28" s="36">
        <v>7.6592977004350526</v>
      </c>
      <c r="Q28" s="36"/>
      <c r="R28" s="36">
        <v>7.4634331063932597</v>
      </c>
      <c r="S28" s="38"/>
      <c r="T28" s="39">
        <v>1.0724052206339341</v>
      </c>
      <c r="U28" s="37"/>
      <c r="V28" s="37"/>
      <c r="W28" s="37"/>
      <c r="X28" s="37"/>
      <c r="Y28" s="37"/>
      <c r="Z28" s="37"/>
      <c r="AA28" s="37"/>
      <c r="AB28" s="37"/>
    </row>
    <row r="29" spans="1:29" x14ac:dyDescent="0.15">
      <c r="A29" s="3">
        <v>4</v>
      </c>
      <c r="B29" s="3" t="s">
        <v>10</v>
      </c>
      <c r="C29" s="3" t="s">
        <v>3</v>
      </c>
      <c r="D29" s="36">
        <v>12.419397141081417</v>
      </c>
      <c r="E29" s="36">
        <v>9.0297141081417038</v>
      </c>
      <c r="F29" s="36">
        <v>7.6909944064636431</v>
      </c>
      <c r="G29" s="36">
        <v>14.259049098819141</v>
      </c>
      <c r="H29" s="36">
        <v>11.646867619639526</v>
      </c>
      <c r="I29" s="36">
        <v>8.6592977004350544</v>
      </c>
      <c r="J29" s="36">
        <v>12.152150403977625</v>
      </c>
      <c r="K29" s="36"/>
      <c r="L29" s="36">
        <v>6.9700497203231819</v>
      </c>
      <c r="M29" s="36">
        <v>6.388321939092604</v>
      </c>
      <c r="N29" s="36">
        <v>1.6418955873213172</v>
      </c>
      <c r="O29" s="36"/>
      <c r="P29" s="36">
        <v>5.823996270975762</v>
      </c>
      <c r="Q29" s="36"/>
      <c r="R29" s="36">
        <v>7.5300909023167701</v>
      </c>
      <c r="S29" s="38"/>
      <c r="T29" s="39">
        <v>1.3110300611690817</v>
      </c>
      <c r="U29" s="37"/>
      <c r="V29" s="37"/>
      <c r="W29" s="37"/>
      <c r="X29" s="37"/>
      <c r="Y29" s="37"/>
      <c r="Z29" s="37"/>
      <c r="AA29" s="37"/>
      <c r="AB29" s="37"/>
    </row>
    <row r="30" spans="1:29" x14ac:dyDescent="0.15">
      <c r="A30" s="3">
        <v>8</v>
      </c>
      <c r="B30" s="3" t="s">
        <v>10</v>
      </c>
      <c r="C30" s="3" t="s">
        <v>3</v>
      </c>
      <c r="D30" s="36">
        <v>13.997395898073336</v>
      </c>
      <c r="E30" s="36">
        <v>9.9756432566811668</v>
      </c>
      <c r="F30" s="36">
        <v>7.9768862647607222</v>
      </c>
      <c r="G30" s="36">
        <v>7.9464325668116835</v>
      </c>
      <c r="H30" s="36">
        <v>11.649975139838407</v>
      </c>
      <c r="I30" s="36">
        <v>8.3771348663766325</v>
      </c>
      <c r="J30" s="36">
        <v>12.995531385954006</v>
      </c>
      <c r="K30" s="36"/>
      <c r="L30" s="36">
        <v>6.6679987569919206</v>
      </c>
      <c r="M30" s="36">
        <v>4.9538906152889997</v>
      </c>
      <c r="N30" s="36">
        <v>0.5617215661901801</v>
      </c>
      <c r="O30" s="36"/>
      <c r="P30" s="36">
        <v>0.56855811062771899</v>
      </c>
      <c r="Q30" s="36"/>
      <c r="R30" s="36">
        <v>7.3367671233323799</v>
      </c>
      <c r="S30" s="38"/>
      <c r="T30" s="39">
        <v>1.6107422066664481</v>
      </c>
      <c r="U30" s="3"/>
      <c r="V30" s="3"/>
      <c r="W30" s="3"/>
      <c r="X30" s="3"/>
      <c r="Y30" s="3"/>
      <c r="Z30" s="3"/>
      <c r="AA30" s="3"/>
      <c r="AB30" s="3"/>
    </row>
    <row r="31" spans="1:29" x14ac:dyDescent="0.15">
      <c r="A31" s="3">
        <v>12</v>
      </c>
      <c r="B31" s="3" t="s">
        <v>10</v>
      </c>
      <c r="C31" s="3" t="s">
        <v>3</v>
      </c>
      <c r="D31" s="36">
        <v>8.5169732753262899</v>
      </c>
      <c r="E31" s="36">
        <v>7.6972094468614038</v>
      </c>
      <c r="F31" s="36">
        <v>4.6176569297700443</v>
      </c>
      <c r="G31" s="36">
        <v>5.0707333747669363</v>
      </c>
      <c r="H31" s="36">
        <v>8.0794344313238042</v>
      </c>
      <c r="I31" s="36">
        <v>7.1465568676196405</v>
      </c>
      <c r="J31" s="36">
        <v>9.2957178371659399</v>
      </c>
      <c r="K31" s="36"/>
      <c r="L31" s="36">
        <v>3.3653262896208833</v>
      </c>
      <c r="M31" s="36">
        <v>3.6586761963952767</v>
      </c>
      <c r="N31" s="36">
        <v>-3.3057799875699234E-2</v>
      </c>
      <c r="O31" s="36"/>
      <c r="P31" s="36">
        <v>3.8476134244872586</v>
      </c>
      <c r="Q31" s="36"/>
      <c r="R31" s="36">
        <v>5.6760530597663301</v>
      </c>
      <c r="S31" s="38"/>
      <c r="T31" s="39">
        <v>1.2943475843119294</v>
      </c>
      <c r="U31" s="37"/>
      <c r="V31" s="37"/>
      <c r="W31" s="37"/>
      <c r="X31" s="37"/>
      <c r="Y31" s="37"/>
      <c r="Z31" s="37"/>
      <c r="AA31" s="37"/>
      <c r="AB31" s="37"/>
    </row>
    <row r="32" spans="1:29" x14ac:dyDescent="0.15">
      <c r="A32" s="3">
        <v>16</v>
      </c>
      <c r="B32" s="3" t="s">
        <v>10</v>
      </c>
      <c r="C32" s="3" t="s">
        <v>3</v>
      </c>
      <c r="D32" s="36">
        <v>7.5785021752641395</v>
      </c>
      <c r="E32" s="36">
        <v>7.3560037290242395</v>
      </c>
      <c r="F32" s="36">
        <v>3.5449409571162214</v>
      </c>
      <c r="G32" s="36">
        <v>7.0458732131758861</v>
      </c>
      <c r="H32" s="36">
        <v>8.8855251709136098</v>
      </c>
      <c r="I32" s="36">
        <v>6.2752082038533246</v>
      </c>
      <c r="J32" s="36">
        <v>8.8457489123679309</v>
      </c>
      <c r="K32" s="36"/>
      <c r="L32" s="36">
        <v>2.8420198881292729</v>
      </c>
      <c r="M32" s="36">
        <v>4.4187756370416409</v>
      </c>
      <c r="N32" s="36">
        <v>0.45295835922933503</v>
      </c>
      <c r="O32" s="36"/>
      <c r="P32" s="36">
        <v>2.2584275947793655</v>
      </c>
      <c r="Q32" s="36"/>
      <c r="R32" s="36">
        <v>5.3869210142520396</v>
      </c>
      <c r="S32" s="38"/>
      <c r="T32" s="39">
        <v>1.135128062542933</v>
      </c>
      <c r="U32" s="37"/>
      <c r="V32" s="37"/>
      <c r="W32" s="37"/>
      <c r="X32" s="37"/>
      <c r="Y32" s="37"/>
      <c r="Z32" s="37"/>
      <c r="AA32" s="37"/>
      <c r="AB32" s="37"/>
    </row>
    <row r="33" spans="1:28" x14ac:dyDescent="0.15">
      <c r="A33" s="3">
        <v>20</v>
      </c>
      <c r="B33" s="3" t="s">
        <v>10</v>
      </c>
      <c r="C33" s="3" t="s">
        <v>3</v>
      </c>
      <c r="D33" s="36">
        <v>7.436042894769848</v>
      </c>
      <c r="E33" s="36">
        <v>7.1030440235795815</v>
      </c>
      <c r="F33" s="36">
        <v>4.5751373385174965</v>
      </c>
      <c r="G33" s="36">
        <v>6.0030816505706754</v>
      </c>
      <c r="H33" s="36">
        <v>8.2042606296249847</v>
      </c>
      <c r="I33" s="36">
        <v>6.5367578076006509</v>
      </c>
      <c r="J33" s="36">
        <v>9.2051385927505329</v>
      </c>
      <c r="K33" s="36"/>
      <c r="L33" s="36">
        <v>2.2428910071491281</v>
      </c>
      <c r="M33" s="36">
        <v>4.5431543960867931</v>
      </c>
      <c r="N33" s="36">
        <v>0.30949078138718156</v>
      </c>
      <c r="O33" s="36"/>
      <c r="P33" s="36">
        <v>3.684004766085538</v>
      </c>
      <c r="Q33" s="36"/>
      <c r="R33" s="36">
        <v>5.8451969705089999</v>
      </c>
      <c r="S33" s="38"/>
      <c r="T33" s="39">
        <v>1.1660505521925975</v>
      </c>
      <c r="U33" s="37"/>
      <c r="V33" s="37"/>
      <c r="W33" s="37"/>
      <c r="X33" s="37"/>
      <c r="Y33" s="37"/>
      <c r="Z33" s="37"/>
      <c r="AA33" s="37"/>
      <c r="AB33" s="37"/>
    </row>
    <row r="34" spans="1:28" x14ac:dyDescent="0.15">
      <c r="A34" s="3">
        <v>0</v>
      </c>
      <c r="B34" s="3" t="s">
        <v>11</v>
      </c>
      <c r="C34" s="3" t="s">
        <v>5</v>
      </c>
      <c r="D34" s="36">
        <v>9.6468676196395293</v>
      </c>
      <c r="E34" s="36">
        <v>11.218651336233687</v>
      </c>
      <c r="F34" s="36">
        <v>5.8556929770043507</v>
      </c>
      <c r="G34" s="36">
        <v>8.2708576755748915</v>
      </c>
      <c r="H34" s="36">
        <v>10.389564947172158</v>
      </c>
      <c r="I34" s="36">
        <v>9.9110068365444377</v>
      </c>
      <c r="J34" s="36">
        <v>12.579123679303917</v>
      </c>
      <c r="K34" s="36"/>
      <c r="L34" s="36">
        <v>6.8184027346177754</v>
      </c>
      <c r="M34" s="36">
        <v>7.8643940335612186</v>
      </c>
      <c r="N34" s="36">
        <v>1.8103231821006833</v>
      </c>
      <c r="O34" s="36"/>
      <c r="P34" s="36">
        <v>7.8675015537600999</v>
      </c>
      <c r="Q34" s="36"/>
      <c r="R34" s="36">
        <v>7.3609934335092397</v>
      </c>
      <c r="S34" s="38"/>
      <c r="T34" s="39">
        <v>1.1729907428608815</v>
      </c>
    </row>
    <row r="35" spans="1:28" x14ac:dyDescent="0.15">
      <c r="A35" s="3">
        <v>4</v>
      </c>
      <c r="B35" s="3" t="s">
        <v>11</v>
      </c>
      <c r="C35" s="3" t="s">
        <v>5</v>
      </c>
      <c r="D35" s="36">
        <v>12.727041640770665</v>
      </c>
      <c r="E35" s="36">
        <v>7.4815475450590441</v>
      </c>
      <c r="F35" s="36">
        <v>9.1527719080174013</v>
      </c>
      <c r="G35" s="36">
        <v>13.51013673088875</v>
      </c>
      <c r="H35" s="36">
        <v>12.938353014294592</v>
      </c>
      <c r="I35" s="36">
        <v>8.7661963952765696</v>
      </c>
      <c r="J35" s="36">
        <v>11.530024860161589</v>
      </c>
      <c r="K35" s="36"/>
      <c r="L35" s="36">
        <v>5.6642697327532634</v>
      </c>
      <c r="M35" s="36">
        <v>5.7587383467992543</v>
      </c>
      <c r="N35" s="36">
        <v>3.0328216283405842</v>
      </c>
      <c r="O35" s="36"/>
      <c r="P35" s="36">
        <v>4.2031137352392793</v>
      </c>
      <c r="Q35" s="36"/>
      <c r="R35" s="36">
        <v>8.0545478295803701</v>
      </c>
      <c r="S35" s="38"/>
      <c r="T35" s="39">
        <v>1.3120113833371494</v>
      </c>
      <c r="U35" s="36"/>
      <c r="V35" s="36"/>
      <c r="W35" s="36"/>
      <c r="X35" s="36"/>
      <c r="Y35" s="36"/>
      <c r="Z35" s="36"/>
      <c r="AA35" s="36"/>
      <c r="AB35" s="36"/>
    </row>
    <row r="36" spans="1:28" x14ac:dyDescent="0.15">
      <c r="A36" s="3">
        <v>8</v>
      </c>
      <c r="B36" s="3" t="s">
        <v>11</v>
      </c>
      <c r="C36" s="3" t="s">
        <v>5</v>
      </c>
      <c r="D36" s="36">
        <v>13.447364822871348</v>
      </c>
      <c r="E36" s="36">
        <v>11.441149782473584</v>
      </c>
      <c r="F36" s="36">
        <v>8.9998819142324429</v>
      </c>
      <c r="G36" s="36">
        <v>8.9470540708514594</v>
      </c>
      <c r="H36" s="36">
        <v>13.190062150403977</v>
      </c>
      <c r="I36" s="36">
        <v>9.5567495338719688</v>
      </c>
      <c r="J36" s="36">
        <v>13.915357364822871</v>
      </c>
      <c r="K36" s="36"/>
      <c r="L36" s="36">
        <v>5.9427035425730272</v>
      </c>
      <c r="M36" s="36">
        <v>7.2236233685518965</v>
      </c>
      <c r="N36" s="36">
        <v>-3.0659975139838407</v>
      </c>
      <c r="O36" s="36"/>
      <c r="P36" s="36">
        <v>2.063896830329397</v>
      </c>
      <c r="Q36" s="36"/>
      <c r="R36" s="36">
        <v>7.4642920965597801</v>
      </c>
      <c r="S36" s="38"/>
      <c r="T36" s="39">
        <v>1.4331228942461809</v>
      </c>
    </row>
    <row r="37" spans="1:28" x14ac:dyDescent="0.15">
      <c r="A37" s="3">
        <v>12</v>
      </c>
      <c r="B37" s="3" t="s">
        <v>11</v>
      </c>
      <c r="C37" s="3" t="s">
        <v>5</v>
      </c>
      <c r="D37" s="36">
        <v>8.8140522063393405</v>
      </c>
      <c r="E37" s="36">
        <v>6.9545121193287756</v>
      </c>
      <c r="F37" s="36">
        <v>5.2192728402734616</v>
      </c>
      <c r="G37" s="36">
        <v>7.5965257924176512</v>
      </c>
      <c r="H37" s="36">
        <v>7.8115661901802369</v>
      </c>
      <c r="I37" s="36">
        <v>6.8911187072715974</v>
      </c>
      <c r="J37" s="36">
        <v>9.1589869484151638</v>
      </c>
      <c r="K37" s="36"/>
      <c r="L37" s="36">
        <v>2.5480484773151026</v>
      </c>
      <c r="M37" s="36">
        <v>3.0036109384711001</v>
      </c>
      <c r="N37" s="36">
        <v>-0.62037911746426355</v>
      </c>
      <c r="O37" s="36"/>
      <c r="P37" s="36">
        <v>1.4759540087010565</v>
      </c>
      <c r="Q37" s="36"/>
      <c r="R37" s="36">
        <v>6.8246760713079198</v>
      </c>
      <c r="S37" s="38"/>
      <c r="T37" s="39">
        <v>1.3625494749926399</v>
      </c>
    </row>
    <row r="38" spans="1:28" x14ac:dyDescent="0.15">
      <c r="A38" s="3">
        <v>16</v>
      </c>
      <c r="B38" s="3" t="s">
        <v>11</v>
      </c>
      <c r="C38" s="3" t="s">
        <v>5</v>
      </c>
      <c r="D38" s="36">
        <v>8.2969608452454935</v>
      </c>
      <c r="E38" s="36">
        <v>9.5536420136730875</v>
      </c>
      <c r="F38" s="36">
        <v>5.413803604723431</v>
      </c>
      <c r="G38" s="36">
        <v>6.8078371659415797</v>
      </c>
      <c r="H38" s="36">
        <v>9.9998819142324429</v>
      </c>
      <c r="I38" s="36">
        <v>7.9029272840273457</v>
      </c>
      <c r="J38" s="36">
        <v>10.676699813548787</v>
      </c>
      <c r="K38" s="36"/>
      <c r="L38" s="36">
        <v>3.1739030453697952</v>
      </c>
      <c r="M38" s="36">
        <v>4.909763828464885</v>
      </c>
      <c r="N38" s="36">
        <v>0.34605966438781854</v>
      </c>
      <c r="O38" s="36"/>
      <c r="P38" s="36">
        <v>2.4914916096954629</v>
      </c>
      <c r="Q38" s="36"/>
      <c r="R38" s="36">
        <v>5.9260631642530397</v>
      </c>
      <c r="S38" s="38"/>
      <c r="T38" s="39">
        <v>1.3114389454057767</v>
      </c>
    </row>
    <row r="39" spans="1:28" x14ac:dyDescent="0.15">
      <c r="A39" s="3">
        <v>20</v>
      </c>
      <c r="B39" s="3" t="s">
        <v>11</v>
      </c>
      <c r="C39" s="3" t="s">
        <v>5</v>
      </c>
      <c r="D39" s="36">
        <v>9.161867552991346</v>
      </c>
      <c r="E39" s="36">
        <v>9.5406459300137954</v>
      </c>
      <c r="F39" s="36">
        <v>5.8318788410886739</v>
      </c>
      <c r="G39" s="36">
        <v>6.6232998871190265</v>
      </c>
      <c r="H39" s="36">
        <v>10.656913332497176</v>
      </c>
      <c r="I39" s="36">
        <v>7.9383632258873682</v>
      </c>
      <c r="J39" s="36">
        <v>10.734048664241815</v>
      </c>
      <c r="K39" s="36"/>
      <c r="L39" s="36">
        <v>2.3846193402734226</v>
      </c>
      <c r="M39" s="36">
        <v>4.1123253480496675</v>
      </c>
      <c r="N39" s="36">
        <v>3.7768180107864033</v>
      </c>
      <c r="O39" s="36"/>
      <c r="P39" s="36">
        <v>1.6759776746519499</v>
      </c>
      <c r="Q39" s="36"/>
      <c r="R39" s="36">
        <v>6.5806037463922404</v>
      </c>
      <c r="S39" s="38"/>
      <c r="T39" s="39">
        <v>1.4239109626568616</v>
      </c>
    </row>
    <row r="40" spans="1:28" x14ac:dyDescent="0.15">
      <c r="A40" s="3">
        <v>0</v>
      </c>
      <c r="B40" s="3" t="s">
        <v>12</v>
      </c>
      <c r="C40" s="3" t="s">
        <v>5</v>
      </c>
      <c r="D40" s="36">
        <v>9.4604164077066493</v>
      </c>
      <c r="E40" s="36">
        <v>10.891740211311374</v>
      </c>
      <c r="F40" s="36">
        <v>6.3050403977625855</v>
      </c>
      <c r="G40" s="36">
        <v>7.0701118707271595</v>
      </c>
      <c r="H40" s="36">
        <v>8.9725357364822855</v>
      </c>
      <c r="I40" s="36">
        <v>9.5231883157240524</v>
      </c>
      <c r="J40" s="36">
        <v>12.347924176507147</v>
      </c>
      <c r="K40" s="36"/>
      <c r="L40" s="36">
        <v>6.3317650714729634</v>
      </c>
      <c r="M40" s="36">
        <v>5.8165382224984459</v>
      </c>
      <c r="N40" s="36">
        <v>0.82586078309508981</v>
      </c>
      <c r="O40" s="36"/>
      <c r="P40" s="36">
        <v>8.2124362958359232</v>
      </c>
      <c r="Q40" s="36"/>
      <c r="R40" s="36">
        <v>7.3489417072876</v>
      </c>
      <c r="S40" s="38"/>
      <c r="T40" s="39">
        <v>1.4120244676327238</v>
      </c>
    </row>
    <row r="41" spans="1:28" x14ac:dyDescent="0.15">
      <c r="A41" s="3">
        <v>4</v>
      </c>
      <c r="B41" s="3" t="s">
        <v>12</v>
      </c>
      <c r="C41" s="3" t="s">
        <v>5</v>
      </c>
      <c r="D41" s="36">
        <v>10.477818520820385</v>
      </c>
      <c r="E41" s="36">
        <v>7.4237476693598516</v>
      </c>
      <c r="F41" s="36">
        <v>5.5026786824114353</v>
      </c>
      <c r="G41" s="36">
        <v>10.265264139216907</v>
      </c>
      <c r="H41" s="36">
        <v>11.349167184586701</v>
      </c>
      <c r="I41" s="36">
        <v>9.1888191423244265</v>
      </c>
      <c r="J41" s="36">
        <v>12.104294592914854</v>
      </c>
      <c r="K41" s="36"/>
      <c r="L41" s="36">
        <v>4.1453138595400869</v>
      </c>
      <c r="M41" s="36">
        <v>6.008582970789309</v>
      </c>
      <c r="N41" s="36">
        <v>3.7867060285891849</v>
      </c>
      <c r="O41" s="36"/>
      <c r="P41" s="36">
        <v>6.8861466749533875</v>
      </c>
      <c r="Q41" s="36"/>
      <c r="R41" s="36">
        <v>7.5496105909869904</v>
      </c>
      <c r="S41" s="38"/>
      <c r="T41" s="39">
        <v>1.354698897648098</v>
      </c>
    </row>
    <row r="42" spans="1:28" x14ac:dyDescent="0.15">
      <c r="A42" s="3">
        <v>8</v>
      </c>
      <c r="B42" s="3" t="s">
        <v>12</v>
      </c>
      <c r="C42" s="3" t="s">
        <v>5</v>
      </c>
      <c r="D42" s="36">
        <v>13.366569297700433</v>
      </c>
      <c r="E42" s="36">
        <v>10.540590428837785</v>
      </c>
      <c r="F42" s="36">
        <v>8.8295898073337469</v>
      </c>
      <c r="G42" s="36">
        <v>8.6686202610316982</v>
      </c>
      <c r="H42" s="36">
        <v>13.000503418272217</v>
      </c>
      <c r="I42" s="36">
        <v>9.9240584213797369</v>
      </c>
      <c r="J42" s="36">
        <v>13.923436917339963</v>
      </c>
      <c r="K42" s="36"/>
      <c r="L42" s="36">
        <v>6.4169111249223123</v>
      </c>
      <c r="M42" s="36">
        <v>5.5455624611559973</v>
      </c>
      <c r="N42" s="36">
        <v>2.1676880049720322</v>
      </c>
      <c r="O42" s="36"/>
      <c r="P42" s="36">
        <v>3.8047296457426976</v>
      </c>
      <c r="Q42" s="36"/>
      <c r="R42" s="36">
        <v>6.7992694059163501</v>
      </c>
      <c r="S42" s="38"/>
      <c r="T42" s="39">
        <v>1.6549834810768376</v>
      </c>
    </row>
    <row r="43" spans="1:28" x14ac:dyDescent="0.15">
      <c r="A43" s="3">
        <v>12</v>
      </c>
      <c r="B43" s="3" t="s">
        <v>12</v>
      </c>
      <c r="C43" s="3" t="s">
        <v>5</v>
      </c>
      <c r="D43" s="36">
        <v>9.3970229956494702</v>
      </c>
      <c r="E43" s="36">
        <v>8.0812989434431337</v>
      </c>
      <c r="F43" s="36">
        <v>3.7798694841516465</v>
      </c>
      <c r="G43" s="36">
        <v>4.6729707893101313</v>
      </c>
      <c r="H43" s="36">
        <v>9.4007520198881274</v>
      </c>
      <c r="I43" s="36">
        <v>6.6816718458669992</v>
      </c>
      <c r="J43" s="36">
        <v>9.0701118707271604</v>
      </c>
      <c r="K43" s="36"/>
      <c r="L43" s="36">
        <v>2.4169111249223114</v>
      </c>
      <c r="M43" s="36">
        <v>2.9451895587321317</v>
      </c>
      <c r="N43" s="36">
        <v>1.2565630826600369</v>
      </c>
      <c r="O43" s="36"/>
      <c r="P43" s="36">
        <v>2.8563144810441266</v>
      </c>
      <c r="Q43" s="36"/>
      <c r="R43" s="37" t="s">
        <v>18</v>
      </c>
      <c r="S43" s="38"/>
      <c r="T43" s="39">
        <v>1.3585424094730301</v>
      </c>
    </row>
    <row r="44" spans="1:28" x14ac:dyDescent="0.15">
      <c r="A44" s="3">
        <v>16</v>
      </c>
      <c r="B44" s="3" t="s">
        <v>12</v>
      </c>
      <c r="C44" s="3" t="s">
        <v>5</v>
      </c>
      <c r="D44" s="36">
        <v>8.2801802361715353</v>
      </c>
      <c r="E44" s="36">
        <v>8.6791858297078939</v>
      </c>
      <c r="F44" s="36">
        <v>5.1645804847731505</v>
      </c>
      <c r="G44" s="36">
        <v>6.3721628340584218</v>
      </c>
      <c r="H44" s="36">
        <v>9.7954070851460529</v>
      </c>
      <c r="I44" s="36">
        <v>6.9545121193287756</v>
      </c>
      <c r="J44" s="36">
        <v>8.8954692355500296</v>
      </c>
      <c r="K44" s="36"/>
      <c r="L44" s="36">
        <v>3.0893784959602235</v>
      </c>
      <c r="M44" s="36">
        <v>3.5604785581106277</v>
      </c>
      <c r="N44" s="36">
        <v>-5.7296457426973202E-2</v>
      </c>
      <c r="O44" s="36"/>
      <c r="P44" s="36">
        <v>2.3659477936606592</v>
      </c>
      <c r="Q44" s="36"/>
      <c r="R44" s="36">
        <v>5.4853412976104696</v>
      </c>
      <c r="S44" s="38"/>
      <c r="T44" s="39">
        <v>1.2546040365051845</v>
      </c>
    </row>
    <row r="45" spans="1:28" x14ac:dyDescent="0.15">
      <c r="A45" s="3">
        <v>20</v>
      </c>
      <c r="B45" s="3" t="s">
        <v>12</v>
      </c>
      <c r="C45" s="3" t="s">
        <v>5</v>
      </c>
      <c r="D45" s="36">
        <v>7.9634478866173346</v>
      </c>
      <c r="E45" s="36">
        <v>6.997061331995484</v>
      </c>
      <c r="F45" s="36">
        <v>4.6322049416781645</v>
      </c>
      <c r="G45" s="36">
        <v>6.3410974539069356</v>
      </c>
      <c r="H45" s="36">
        <v>8.8752753041515113</v>
      </c>
      <c r="I45" s="36">
        <v>6.4408089803085407</v>
      </c>
      <c r="J45" s="36">
        <v>8.1553455412015552</v>
      </c>
      <c r="K45" s="36"/>
      <c r="L45" s="36">
        <v>0.94413269785526144</v>
      </c>
      <c r="M45" s="36">
        <v>3.3522601279317694</v>
      </c>
      <c r="N45" s="36">
        <v>1.3109958610309795</v>
      </c>
      <c r="O45" s="36"/>
      <c r="P45" s="36">
        <v>5.4393039006647435</v>
      </c>
      <c r="Q45" s="36"/>
      <c r="R45" s="36">
        <v>6.2111156428812198</v>
      </c>
      <c r="S45" s="38"/>
      <c r="T45" s="39">
        <v>1.1846165017460244</v>
      </c>
    </row>
    <row r="46" spans="1:28" x14ac:dyDescent="0.15">
      <c r="A46" s="3">
        <v>0</v>
      </c>
      <c r="B46" s="3" t="s">
        <v>13</v>
      </c>
      <c r="C46" s="3" t="s">
        <v>7</v>
      </c>
      <c r="D46" s="36">
        <v>9.5604785581106277</v>
      </c>
      <c r="E46" s="36">
        <v>11.029714108141704</v>
      </c>
      <c r="F46" s="36">
        <v>6.6711062771908018</v>
      </c>
      <c r="G46" s="36">
        <v>8.9315164698570548</v>
      </c>
      <c r="H46" s="36">
        <v>10.044008701056558</v>
      </c>
      <c r="I46" s="36">
        <v>8.5418334369173401</v>
      </c>
      <c r="J46" s="36">
        <v>12.410696084524549</v>
      </c>
      <c r="K46" s="36"/>
      <c r="L46" s="36">
        <v>6.8034866376631449</v>
      </c>
      <c r="M46" s="36">
        <v>5.7867060285891867</v>
      </c>
      <c r="N46" s="36">
        <v>2.3187134866376629</v>
      </c>
      <c r="O46" s="36"/>
      <c r="P46" s="36">
        <v>5.1204536979490367</v>
      </c>
      <c r="Q46" s="36"/>
      <c r="R46" s="36">
        <v>6.9124187216909903</v>
      </c>
      <c r="S46" s="38"/>
      <c r="T46" s="39">
        <v>1.424209217886232</v>
      </c>
    </row>
    <row r="47" spans="1:28" x14ac:dyDescent="0.15">
      <c r="A47" s="3">
        <v>4</v>
      </c>
      <c r="B47" s="3" t="s">
        <v>13</v>
      </c>
      <c r="C47" s="3" t="s">
        <v>7</v>
      </c>
      <c r="D47" s="36">
        <v>10.392050963331261</v>
      </c>
      <c r="E47" s="36">
        <v>6.6804288377874457</v>
      </c>
      <c r="F47" s="36">
        <v>7.5586140459912983</v>
      </c>
      <c r="G47" s="36">
        <v>15.147799875699192</v>
      </c>
      <c r="H47" s="36">
        <v>12.022256059664388</v>
      </c>
      <c r="I47" s="36">
        <v>8.9824798011187088</v>
      </c>
      <c r="J47" s="36">
        <v>12.194412678682411</v>
      </c>
      <c r="K47" s="36"/>
      <c r="L47" s="36">
        <v>4.375270354257303</v>
      </c>
      <c r="M47" s="36">
        <v>7.1098881292728411</v>
      </c>
      <c r="N47" s="36">
        <v>3.1583654443753879</v>
      </c>
      <c r="O47" s="36"/>
      <c r="P47" s="36">
        <v>5.4094530764449962</v>
      </c>
      <c r="Q47" s="36"/>
      <c r="R47" s="36">
        <v>7.5550851771213701</v>
      </c>
      <c r="S47" s="38"/>
      <c r="T47" s="39">
        <v>1.2216479670275751</v>
      </c>
    </row>
    <row r="48" spans="1:28" x14ac:dyDescent="0.15">
      <c r="A48" s="3">
        <v>8</v>
      </c>
      <c r="B48" s="3" t="s">
        <v>13</v>
      </c>
      <c r="C48" s="3" t="s">
        <v>7</v>
      </c>
      <c r="D48" s="36">
        <v>12.979993784959602</v>
      </c>
      <c r="E48" s="36">
        <v>10.857557489123678</v>
      </c>
      <c r="F48" s="36">
        <v>8.5088937228091979</v>
      </c>
      <c r="G48" s="36">
        <v>7.8594220012430078</v>
      </c>
      <c r="H48" s="36">
        <v>12.755009322560596</v>
      </c>
      <c r="I48" s="36">
        <v>10.267128651336233</v>
      </c>
      <c r="J48" s="36">
        <v>13.763088875077688</v>
      </c>
      <c r="K48" s="36"/>
      <c r="L48" s="36">
        <v>6.4268551895587329</v>
      </c>
      <c r="M48" s="36">
        <v>6.6592977004350526</v>
      </c>
      <c r="N48" s="36">
        <v>2.7506587942821632</v>
      </c>
      <c r="O48" s="36"/>
      <c r="P48" s="36">
        <v>2.2578060907395896</v>
      </c>
      <c r="Q48" s="36"/>
      <c r="R48" s="36">
        <v>6.5475102908057501</v>
      </c>
      <c r="S48" s="38"/>
      <c r="T48" s="39">
        <v>1.4873409440319258</v>
      </c>
    </row>
    <row r="49" spans="1:20" x14ac:dyDescent="0.15">
      <c r="A49" s="3">
        <v>12</v>
      </c>
      <c r="B49" s="3" t="s">
        <v>13</v>
      </c>
      <c r="C49" s="3" t="s">
        <v>7</v>
      </c>
      <c r="D49" s="36">
        <v>8.874959602237416</v>
      </c>
      <c r="E49" s="36">
        <v>7.4063455562461158</v>
      </c>
      <c r="F49" s="36">
        <v>4.5318893722809204</v>
      </c>
      <c r="G49" s="36">
        <v>5.9632131758856435</v>
      </c>
      <c r="H49" s="36">
        <v>10.392050963331261</v>
      </c>
      <c r="I49" s="36">
        <v>7.5654505904288385</v>
      </c>
      <c r="J49" s="36">
        <v>9.8445059042883756</v>
      </c>
      <c r="K49" s="36"/>
      <c r="L49" s="36">
        <v>2.6605407085146053</v>
      </c>
      <c r="M49" s="36">
        <v>3.5349968924798016</v>
      </c>
      <c r="N49" s="36">
        <v>3.046494717215662</v>
      </c>
      <c r="O49" s="36"/>
      <c r="P49" s="36">
        <v>1.4778185208203851</v>
      </c>
      <c r="Q49" s="36"/>
      <c r="R49" s="36">
        <v>6.3695149802494502</v>
      </c>
      <c r="S49" s="38"/>
      <c r="T49" s="39">
        <v>1.3828301331327071</v>
      </c>
    </row>
    <row r="50" spans="1:20" x14ac:dyDescent="0.15">
      <c r="A50" s="3">
        <v>16</v>
      </c>
      <c r="B50" s="3" t="s">
        <v>13</v>
      </c>
      <c r="C50" s="3" t="s">
        <v>7</v>
      </c>
      <c r="D50" s="36">
        <v>8.4616594157862028</v>
      </c>
      <c r="E50" s="36">
        <v>7.2739651957737728</v>
      </c>
      <c r="F50" s="36">
        <v>4.6934804226227476</v>
      </c>
      <c r="G50" s="36">
        <v>5.7512802983219391</v>
      </c>
      <c r="H50" s="36">
        <v>8.8556929770043507</v>
      </c>
      <c r="I50" s="36">
        <v>6.5461839651957732</v>
      </c>
      <c r="J50" s="36">
        <v>8.6673772529521447</v>
      </c>
      <c r="K50" s="36"/>
      <c r="L50" s="36">
        <v>2.7898135487880671</v>
      </c>
      <c r="M50" s="36">
        <v>2.4566873834679921</v>
      </c>
      <c r="N50" s="36">
        <v>0.40385954008701053</v>
      </c>
      <c r="O50" s="36"/>
      <c r="P50" s="36">
        <v>1.1602299564947169</v>
      </c>
      <c r="Q50" s="36"/>
      <c r="R50" s="36">
        <v>5.6212752052730801</v>
      </c>
      <c r="S50" s="38"/>
      <c r="T50" s="39">
        <v>1.3698276144058097</v>
      </c>
    </row>
    <row r="51" spans="1:20" x14ac:dyDescent="0.15">
      <c r="A51" s="3">
        <v>20</v>
      </c>
      <c r="B51" s="3" t="s">
        <v>13</v>
      </c>
      <c r="C51" s="3" t="s">
        <v>7</v>
      </c>
      <c r="D51" s="36">
        <v>7.8712617584347164</v>
      </c>
      <c r="E51" s="36">
        <v>8.9630716167063831</v>
      </c>
      <c r="F51" s="36">
        <v>4.4616292487144111</v>
      </c>
      <c r="G51" s="36">
        <v>6.012488398344412</v>
      </c>
      <c r="H51" s="36">
        <v>10.12511852502195</v>
      </c>
      <c r="I51" s="36">
        <v>7.6429913457920478</v>
      </c>
      <c r="J51" s="36">
        <v>9.141799824407375</v>
      </c>
      <c r="K51" s="36"/>
      <c r="L51" s="36">
        <v>1.3260466574689573</v>
      </c>
      <c r="M51" s="36">
        <v>3.1083118023328735</v>
      </c>
      <c r="N51" s="36">
        <v>0.97109870813997234</v>
      </c>
      <c r="O51" s="36"/>
      <c r="P51" s="36">
        <v>1.2388774614323341</v>
      </c>
      <c r="Q51" s="36"/>
      <c r="R51" s="36">
        <v>5.7501097495858504</v>
      </c>
      <c r="S51" s="38"/>
      <c r="T51" s="39">
        <v>1.346511581851908</v>
      </c>
    </row>
    <row r="52" spans="1:20" x14ac:dyDescent="0.15">
      <c r="A52" s="3">
        <v>0</v>
      </c>
      <c r="B52" s="3" t="s">
        <v>14</v>
      </c>
      <c r="C52" s="3" t="s">
        <v>3</v>
      </c>
      <c r="D52" s="36">
        <v>9.0607893101305166</v>
      </c>
      <c r="E52" s="36">
        <v>8.0750839030453712</v>
      </c>
      <c r="F52" s="36">
        <v>5.4914916096954638</v>
      </c>
      <c r="G52" s="36">
        <v>7.7394717215661899</v>
      </c>
      <c r="H52" s="36">
        <v>7.6798073337476698</v>
      </c>
      <c r="I52" s="36">
        <v>7.68788688626476</v>
      </c>
      <c r="J52" s="36">
        <v>9.4355562461155991</v>
      </c>
      <c r="K52" s="36"/>
      <c r="L52" s="36">
        <v>5.2124362958359232</v>
      </c>
      <c r="M52" s="36">
        <v>5.0147980111870725</v>
      </c>
      <c r="N52" s="36">
        <v>1.2808017402113112</v>
      </c>
      <c r="O52" s="36"/>
      <c r="P52" s="36">
        <v>4.2851522684897452</v>
      </c>
      <c r="Q52" s="36"/>
      <c r="R52" s="36">
        <v>7.0027539003522898</v>
      </c>
      <c r="S52" s="38"/>
      <c r="T52" s="39">
        <v>1.1343102940695431</v>
      </c>
    </row>
    <row r="53" spans="1:20" x14ac:dyDescent="0.15">
      <c r="A53" s="3">
        <v>4</v>
      </c>
      <c r="B53" s="3" t="s">
        <v>14</v>
      </c>
      <c r="C53" s="3" t="s">
        <v>3</v>
      </c>
      <c r="D53" s="36">
        <v>10.781112492231202</v>
      </c>
      <c r="E53" s="36">
        <v>7.1757675574891238</v>
      </c>
      <c r="F53" s="36">
        <v>5.8413983840894979</v>
      </c>
      <c r="G53" s="36">
        <v>10.565450590428838</v>
      </c>
      <c r="H53" s="36">
        <v>11.727663144810442</v>
      </c>
      <c r="I53" s="36">
        <v>8.8762026103169678</v>
      </c>
      <c r="J53" s="36">
        <v>11.443635798632691</v>
      </c>
      <c r="K53" s="36"/>
      <c r="L53" s="36">
        <v>3.9346239900559352</v>
      </c>
      <c r="M53" s="36">
        <v>7.3827284027346174</v>
      </c>
      <c r="N53" s="36">
        <v>1.4193971410814168</v>
      </c>
      <c r="O53" s="36"/>
      <c r="P53" s="36">
        <v>6.4840335612181477</v>
      </c>
      <c r="Q53" s="36"/>
      <c r="R53" s="36">
        <v>7.9767783134150303</v>
      </c>
      <c r="S53" s="38"/>
      <c r="T53" s="39">
        <v>1.0869614994602728</v>
      </c>
    </row>
    <row r="54" spans="1:20" x14ac:dyDescent="0.15">
      <c r="A54" s="3">
        <v>8</v>
      </c>
      <c r="B54" s="3" t="s">
        <v>14</v>
      </c>
      <c r="C54" s="3" t="s">
        <v>3</v>
      </c>
      <c r="D54" s="36">
        <v>9.6369235550031078</v>
      </c>
      <c r="E54" s="36">
        <v>8.7969608452454935</v>
      </c>
      <c r="F54" s="36">
        <v>7.0169732753262899</v>
      </c>
      <c r="G54" s="36">
        <v>6.5356183965195784</v>
      </c>
      <c r="H54" s="36">
        <v>10.793542573026723</v>
      </c>
      <c r="I54" s="36">
        <v>8.4548228713486644</v>
      </c>
      <c r="J54" s="36">
        <v>10.956065879428216</v>
      </c>
      <c r="K54" s="36"/>
      <c r="L54" s="36">
        <v>5.1909944064636422</v>
      </c>
      <c r="M54" s="36">
        <v>5.110509633312617</v>
      </c>
      <c r="N54" s="36">
        <v>1.4967743940335612</v>
      </c>
      <c r="O54" s="36"/>
      <c r="P54" s="36">
        <v>2.3084586699813547</v>
      </c>
      <c r="Q54" s="36"/>
      <c r="R54" s="36">
        <v>6.2524023476715502</v>
      </c>
      <c r="S54" s="38"/>
      <c r="T54" s="39">
        <v>1.3217837165941577</v>
      </c>
    </row>
    <row r="55" spans="1:20" x14ac:dyDescent="0.15">
      <c r="A55" s="3">
        <v>12</v>
      </c>
      <c r="B55" s="3" t="s">
        <v>14</v>
      </c>
      <c r="C55" s="3" t="s">
        <v>3</v>
      </c>
      <c r="D55" s="36">
        <v>9.9166003729024226</v>
      </c>
      <c r="E55" s="36">
        <v>7.5834742075823485</v>
      </c>
      <c r="F55" s="36">
        <v>4.2895027967681791</v>
      </c>
      <c r="G55" s="36">
        <v>4.6101988812927281</v>
      </c>
      <c r="H55" s="36">
        <v>8.7307706650093237</v>
      </c>
      <c r="I55" s="36">
        <v>7.9650776880049712</v>
      </c>
      <c r="J55" s="36">
        <v>9.8625295214418891</v>
      </c>
      <c r="K55" s="36"/>
      <c r="L55" s="36">
        <v>3.0048539465506527</v>
      </c>
      <c r="M55" s="36">
        <v>3.8382908638906157</v>
      </c>
      <c r="N55" s="36">
        <v>2.7338781852082032</v>
      </c>
      <c r="O55" s="36"/>
      <c r="P55" s="36">
        <v>1.9899378495960223</v>
      </c>
      <c r="Q55" s="36"/>
      <c r="R55" s="36" t="s">
        <v>18</v>
      </c>
      <c r="S55" s="37"/>
      <c r="T55" s="39">
        <v>1.3452945602041151</v>
      </c>
    </row>
    <row r="56" spans="1:20" x14ac:dyDescent="0.15">
      <c r="A56" s="3">
        <v>16</v>
      </c>
      <c r="B56" s="3" t="s">
        <v>14</v>
      </c>
      <c r="C56" s="3" t="s">
        <v>3</v>
      </c>
      <c r="D56" s="36">
        <v>6.8954692355500313</v>
      </c>
      <c r="E56" s="36">
        <v>8.3883219390926058</v>
      </c>
      <c r="F56" s="36">
        <v>4.478440024860161</v>
      </c>
      <c r="G56" s="36">
        <v>7.7798694841516465</v>
      </c>
      <c r="H56" s="36">
        <v>7.2335674331883162</v>
      </c>
      <c r="I56" s="36">
        <v>6.503921690490988</v>
      </c>
      <c r="J56" s="36">
        <v>8.8177812305779977</v>
      </c>
      <c r="K56" s="36"/>
      <c r="L56" s="36">
        <v>4.0060969546302054</v>
      </c>
      <c r="M56" s="36">
        <v>3.8998197638284653</v>
      </c>
      <c r="N56" s="36">
        <v>-4.6067060285891852</v>
      </c>
      <c r="O56" s="36"/>
      <c r="P56" s="36">
        <v>1.7997576134244873</v>
      </c>
      <c r="Q56" s="36"/>
      <c r="R56" s="36">
        <v>5.7865780802686304</v>
      </c>
      <c r="S56" s="37"/>
      <c r="T56" s="39">
        <v>1.1997317719407279</v>
      </c>
    </row>
    <row r="57" spans="1:20" x14ac:dyDescent="0.15">
      <c r="A57" s="3">
        <v>20</v>
      </c>
      <c r="B57" s="3" t="s">
        <v>14</v>
      </c>
      <c r="C57" s="3" t="s">
        <v>3</v>
      </c>
      <c r="D57" s="36">
        <v>7.1237388686818015</v>
      </c>
      <c r="E57" s="36">
        <v>7.8681261758434715</v>
      </c>
      <c r="F57" s="36">
        <v>4.7620180609557252</v>
      </c>
      <c r="G57" s="36">
        <v>6.3492499686441732</v>
      </c>
      <c r="H57" s="36">
        <v>8.1578540072745511</v>
      </c>
      <c r="I57" s="36">
        <v>6.7712993854258121</v>
      </c>
      <c r="J57" s="36">
        <v>8.4438191395961368</v>
      </c>
      <c r="K57" s="36"/>
      <c r="L57" s="36">
        <v>2.9734817509093188</v>
      </c>
      <c r="M57" s="36">
        <v>3.9379869559764202</v>
      </c>
      <c r="N57" s="36">
        <v>-0.27749027969396733</v>
      </c>
      <c r="O57" s="36"/>
      <c r="P57" s="36">
        <v>2.8455499811865046</v>
      </c>
      <c r="Q57" s="36"/>
      <c r="R57" s="36">
        <v>6.0751165086407299</v>
      </c>
      <c r="S57" s="37"/>
      <c r="T57" s="39">
        <v>1.145504234686805</v>
      </c>
    </row>
    <row r="58" spans="1:20" x14ac:dyDescent="0.1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9D310-6D0A-4A3A-9E0C-4C7C4033B2DA}">
  <dimension ref="A1:S65"/>
  <sheetViews>
    <sheetView zoomScaleNormal="100" workbookViewId="0">
      <selection activeCell="I14" sqref="I14"/>
    </sheetView>
  </sheetViews>
  <sheetFormatPr baseColWidth="10" defaultColWidth="9.33203125" defaultRowHeight="13" x14ac:dyDescent="0.15"/>
  <cols>
    <col min="1" max="3" width="9.33203125" style="3"/>
    <col min="4" max="4" width="12.6640625" style="1" customWidth="1"/>
    <col min="5" max="5" width="10" style="7" bestFit="1" customWidth="1"/>
    <col min="6" max="16384" width="9.33203125" style="1"/>
  </cols>
  <sheetData>
    <row r="1" spans="1:19" x14ac:dyDescent="0.15">
      <c r="A1" s="14" t="s">
        <v>126</v>
      </c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3" spans="1:19" s="18" customFormat="1" ht="15" x14ac:dyDescent="0.2">
      <c r="A3" s="11" t="s">
        <v>0</v>
      </c>
      <c r="B3" s="11" t="s">
        <v>1</v>
      </c>
      <c r="C3" s="11" t="s">
        <v>2</v>
      </c>
      <c r="D3" s="11" t="s">
        <v>34</v>
      </c>
      <c r="E3" s="11" t="s">
        <v>44</v>
      </c>
    </row>
    <row r="4" spans="1:19" x14ac:dyDescent="0.15">
      <c r="A4" s="3">
        <v>0</v>
      </c>
      <c r="B4" s="3" t="s">
        <v>4</v>
      </c>
      <c r="C4" s="3" t="s">
        <v>3</v>
      </c>
      <c r="D4" s="7">
        <v>746.15373088279898</v>
      </c>
      <c r="E4" s="7">
        <v>71.068510274551301</v>
      </c>
    </row>
    <row r="5" spans="1:19" x14ac:dyDescent="0.15">
      <c r="A5" s="3">
        <v>4</v>
      </c>
      <c r="B5" s="3" t="s">
        <v>4</v>
      </c>
      <c r="C5" s="3" t="s">
        <v>3</v>
      </c>
      <c r="D5" s="7">
        <v>394.970184199497</v>
      </c>
      <c r="E5" s="7">
        <v>52.220607625510297</v>
      </c>
    </row>
    <row r="6" spans="1:19" x14ac:dyDescent="0.15">
      <c r="A6" s="3">
        <v>8</v>
      </c>
      <c r="B6" s="3" t="s">
        <v>4</v>
      </c>
      <c r="C6" s="3" t="s">
        <v>3</v>
      </c>
      <c r="D6" s="7">
        <v>169.139807746396</v>
      </c>
      <c r="E6" s="7">
        <v>35.425116442642398</v>
      </c>
    </row>
    <row r="7" spans="1:19" x14ac:dyDescent="0.15">
      <c r="A7" s="3">
        <v>12</v>
      </c>
      <c r="B7" s="3" t="s">
        <v>4</v>
      </c>
      <c r="C7" s="3" t="s">
        <v>3</v>
      </c>
      <c r="D7" s="7">
        <v>268.17822830736202</v>
      </c>
      <c r="E7" s="7">
        <v>56.301129235735097</v>
      </c>
      <c r="G7" s="7"/>
    </row>
    <row r="8" spans="1:19" x14ac:dyDescent="0.15">
      <c r="A8" s="3">
        <v>16</v>
      </c>
      <c r="B8" s="3" t="s">
        <v>4</v>
      </c>
      <c r="C8" s="3" t="s">
        <v>3</v>
      </c>
      <c r="D8" s="7">
        <v>289.03955933655698</v>
      </c>
      <c r="E8" s="7">
        <v>49.7127640694872</v>
      </c>
      <c r="G8" s="7"/>
    </row>
    <row r="9" spans="1:19" x14ac:dyDescent="0.15">
      <c r="A9" s="3">
        <v>20</v>
      </c>
      <c r="B9" s="3" t="s">
        <v>4</v>
      </c>
      <c r="C9" s="3" t="s">
        <v>3</v>
      </c>
      <c r="D9" s="7">
        <v>271.95950977537899</v>
      </c>
      <c r="E9" s="7">
        <v>50.909699951601503</v>
      </c>
      <c r="G9" s="7"/>
    </row>
    <row r="10" spans="1:19" x14ac:dyDescent="0.15">
      <c r="A10" s="3">
        <v>0</v>
      </c>
      <c r="B10" s="3" t="s">
        <v>6</v>
      </c>
      <c r="C10" s="3" t="s">
        <v>5</v>
      </c>
      <c r="D10" s="7">
        <v>533.03278321782705</v>
      </c>
      <c r="E10" s="7">
        <v>67.394864447634802</v>
      </c>
      <c r="G10" s="7"/>
    </row>
    <row r="11" spans="1:19" x14ac:dyDescent="0.15">
      <c r="A11" s="3">
        <v>4</v>
      </c>
      <c r="B11" s="3" t="s">
        <v>6</v>
      </c>
      <c r="C11" s="3" t="s">
        <v>5</v>
      </c>
      <c r="D11" s="7">
        <v>383.299176125298</v>
      </c>
      <c r="E11" s="7">
        <v>51.698910631182102</v>
      </c>
      <c r="G11" s="7"/>
    </row>
    <row r="12" spans="1:19" x14ac:dyDescent="0.15">
      <c r="A12" s="3">
        <v>8</v>
      </c>
      <c r="B12" s="3" t="s">
        <v>6</v>
      </c>
      <c r="C12" s="3" t="s">
        <v>5</v>
      </c>
      <c r="D12" s="7">
        <v>246.99109199683099</v>
      </c>
      <c r="E12" s="7">
        <v>49.808090280154097</v>
      </c>
      <c r="G12" s="7"/>
    </row>
    <row r="13" spans="1:19" x14ac:dyDescent="0.15">
      <c r="A13" s="3">
        <v>12</v>
      </c>
      <c r="B13" s="3" t="s">
        <v>6</v>
      </c>
      <c r="C13" s="3" t="s">
        <v>5</v>
      </c>
      <c r="D13" s="7">
        <v>263.42944099809398</v>
      </c>
      <c r="E13" s="7">
        <v>53.639606974214303</v>
      </c>
      <c r="G13" s="7"/>
    </row>
    <row r="14" spans="1:19" x14ac:dyDescent="0.15">
      <c r="A14" s="3">
        <v>16</v>
      </c>
      <c r="B14" s="3" t="s">
        <v>6</v>
      </c>
      <c r="C14" s="3" t="s">
        <v>5</v>
      </c>
      <c r="D14" s="7">
        <v>301.26064907126897</v>
      </c>
      <c r="E14" s="7">
        <v>52.385600368749202</v>
      </c>
      <c r="G14" s="7"/>
    </row>
    <row r="15" spans="1:19" x14ac:dyDescent="0.15">
      <c r="A15" s="3">
        <v>20</v>
      </c>
      <c r="B15" s="3" t="s">
        <v>6</v>
      </c>
      <c r="C15" s="3" t="s">
        <v>5</v>
      </c>
      <c r="D15" s="7">
        <v>255.784030572235</v>
      </c>
      <c r="E15" s="7">
        <v>46.904039296673297</v>
      </c>
      <c r="G15" s="7"/>
    </row>
    <row r="16" spans="1:19" x14ac:dyDescent="0.15">
      <c r="A16" s="3">
        <v>0</v>
      </c>
      <c r="B16" s="3" t="s">
        <v>8</v>
      </c>
      <c r="C16" s="3" t="s">
        <v>7</v>
      </c>
      <c r="D16" s="7">
        <v>710.46987121925702</v>
      </c>
      <c r="E16" s="7">
        <v>80.979258880009994</v>
      </c>
      <c r="G16" s="25"/>
      <c r="H16" s="25"/>
    </row>
    <row r="17" spans="1:5" x14ac:dyDescent="0.15">
      <c r="A17" s="3">
        <v>4</v>
      </c>
      <c r="B17" s="3" t="s">
        <v>8</v>
      </c>
      <c r="C17" s="3" t="s">
        <v>7</v>
      </c>
      <c r="D17" s="7">
        <v>462.88592049799797</v>
      </c>
      <c r="E17" s="7">
        <v>53.785698608494599</v>
      </c>
    </row>
    <row r="18" spans="1:5" x14ac:dyDescent="0.15">
      <c r="A18" s="3">
        <v>8</v>
      </c>
      <c r="B18" s="3" t="s">
        <v>8</v>
      </c>
      <c r="C18" s="3" t="s">
        <v>7</v>
      </c>
      <c r="D18" s="7">
        <v>235.77318438267699</v>
      </c>
      <c r="E18" s="7">
        <v>45.255005328526103</v>
      </c>
    </row>
    <row r="19" spans="1:5" x14ac:dyDescent="0.15">
      <c r="A19" s="3">
        <v>12</v>
      </c>
      <c r="B19" s="3" t="s">
        <v>8</v>
      </c>
      <c r="C19" s="3" t="s">
        <v>7</v>
      </c>
      <c r="D19" s="7">
        <v>219.349210340952</v>
      </c>
      <c r="E19" s="7">
        <v>43.851657226996998</v>
      </c>
    </row>
    <row r="20" spans="1:5" x14ac:dyDescent="0.15">
      <c r="A20" s="3">
        <v>16</v>
      </c>
      <c r="B20" s="3" t="s">
        <v>8</v>
      </c>
      <c r="C20" s="3" t="s">
        <v>7</v>
      </c>
      <c r="D20" s="7">
        <v>236.55083618643599</v>
      </c>
      <c r="E20" s="7">
        <v>47.8512673887885</v>
      </c>
    </row>
    <row r="21" spans="1:5" x14ac:dyDescent="0.15">
      <c r="A21" s="3">
        <v>20</v>
      </c>
      <c r="B21" s="3" t="s">
        <v>8</v>
      </c>
      <c r="C21" s="3" t="s">
        <v>7</v>
      </c>
      <c r="D21" s="7">
        <v>280.86161645382299</v>
      </c>
      <c r="E21" s="7">
        <v>51.315451338330398</v>
      </c>
    </row>
    <row r="22" spans="1:5" x14ac:dyDescent="0.15">
      <c r="A22" s="3">
        <v>0</v>
      </c>
      <c r="B22" s="3" t="s">
        <v>9</v>
      </c>
      <c r="C22" s="3" t="s">
        <v>7</v>
      </c>
      <c r="D22" s="17">
        <v>441.652645515156</v>
      </c>
      <c r="E22" s="7">
        <v>59.911369066046397</v>
      </c>
    </row>
    <row r="23" spans="1:5" x14ac:dyDescent="0.15">
      <c r="A23" s="3">
        <v>4</v>
      </c>
      <c r="B23" s="3" t="s">
        <v>9</v>
      </c>
      <c r="C23" s="3" t="s">
        <v>7</v>
      </c>
      <c r="D23" s="17">
        <v>423.13482469051002</v>
      </c>
      <c r="E23" s="7">
        <v>53.010667271241701</v>
      </c>
    </row>
    <row r="24" spans="1:5" x14ac:dyDescent="0.15">
      <c r="A24" s="3">
        <v>8</v>
      </c>
      <c r="B24" s="3" t="s">
        <v>9</v>
      </c>
      <c r="C24" s="3" t="s">
        <v>7</v>
      </c>
      <c r="D24" s="17">
        <v>251.40420457524701</v>
      </c>
      <c r="E24" s="7">
        <v>48.8671480664852</v>
      </c>
    </row>
    <row r="25" spans="1:5" x14ac:dyDescent="0.15">
      <c r="A25" s="3">
        <v>12</v>
      </c>
      <c r="B25" s="3" t="s">
        <v>9</v>
      </c>
      <c r="C25" s="3" t="s">
        <v>7</v>
      </c>
      <c r="D25" s="17">
        <v>217.21705418016799</v>
      </c>
      <c r="E25" s="7">
        <v>44.288254414139402</v>
      </c>
    </row>
    <row r="26" spans="1:5" x14ac:dyDescent="0.15">
      <c r="A26" s="3">
        <v>16</v>
      </c>
      <c r="B26" s="3" t="s">
        <v>9</v>
      </c>
      <c r="C26" s="3" t="s">
        <v>7</v>
      </c>
      <c r="D26" s="17">
        <v>223.140418499265</v>
      </c>
      <c r="E26" s="7">
        <v>46.429024220373897</v>
      </c>
    </row>
    <row r="27" spans="1:5" x14ac:dyDescent="0.15">
      <c r="A27" s="3">
        <v>20</v>
      </c>
      <c r="B27" s="3" t="s">
        <v>9</v>
      </c>
      <c r="C27" s="3" t="s">
        <v>7</v>
      </c>
      <c r="D27" s="17">
        <v>265.738850006647</v>
      </c>
      <c r="E27" s="7">
        <v>49.002798067006196</v>
      </c>
    </row>
    <row r="28" spans="1:5" x14ac:dyDescent="0.15">
      <c r="A28" s="3">
        <v>0</v>
      </c>
      <c r="B28" s="3" t="s">
        <v>10</v>
      </c>
      <c r="C28" s="3" t="s">
        <v>3</v>
      </c>
      <c r="D28" s="17">
        <v>362.89451783306498</v>
      </c>
      <c r="E28" s="7">
        <v>52.575641879664502</v>
      </c>
    </row>
    <row r="29" spans="1:5" x14ac:dyDescent="0.15">
      <c r="A29" s="3">
        <v>4</v>
      </c>
      <c r="B29" s="3" t="s">
        <v>10</v>
      </c>
      <c r="C29" s="3" t="s">
        <v>3</v>
      </c>
      <c r="D29" s="17">
        <v>405.28834815011498</v>
      </c>
      <c r="E29" s="7">
        <v>49.065736295612403</v>
      </c>
    </row>
    <row r="30" spans="1:5" x14ac:dyDescent="0.15">
      <c r="A30" s="3">
        <v>8</v>
      </c>
      <c r="B30" s="3" t="s">
        <v>10</v>
      </c>
      <c r="C30" s="3" t="s">
        <v>3</v>
      </c>
      <c r="D30" s="17">
        <v>207.513179466629</v>
      </c>
      <c r="E30" s="7">
        <v>42.438630862698602</v>
      </c>
    </row>
    <row r="31" spans="1:5" x14ac:dyDescent="0.15">
      <c r="A31" s="3">
        <v>12</v>
      </c>
      <c r="B31" s="3" t="s">
        <v>10</v>
      </c>
      <c r="C31" s="3" t="s">
        <v>3</v>
      </c>
      <c r="D31" s="17">
        <v>223.080872134744</v>
      </c>
      <c r="E31" s="7">
        <v>45.818495294197596</v>
      </c>
    </row>
    <row r="32" spans="1:5" x14ac:dyDescent="0.15">
      <c r="A32" s="3">
        <v>16</v>
      </c>
      <c r="B32" s="3" t="s">
        <v>10</v>
      </c>
      <c r="C32" s="3" t="s">
        <v>3</v>
      </c>
      <c r="D32" s="17">
        <v>207.85060721068399</v>
      </c>
      <c r="E32" s="7">
        <v>39.649380811116899</v>
      </c>
    </row>
    <row r="33" spans="1:5" x14ac:dyDescent="0.15">
      <c r="A33" s="3">
        <v>20</v>
      </c>
      <c r="B33" s="3" t="s">
        <v>10</v>
      </c>
      <c r="C33" s="3" t="s">
        <v>3</v>
      </c>
      <c r="D33" s="17">
        <v>248.38487094133299</v>
      </c>
      <c r="E33" s="7">
        <v>42.129654768485402</v>
      </c>
    </row>
    <row r="34" spans="1:5" x14ac:dyDescent="0.15">
      <c r="A34" s="3">
        <v>0</v>
      </c>
      <c r="B34" s="3" t="s">
        <v>11</v>
      </c>
      <c r="C34" s="3" t="s">
        <v>5</v>
      </c>
      <c r="D34" s="17">
        <v>492.05564169758702</v>
      </c>
      <c r="E34" s="7">
        <v>62.855168502725498</v>
      </c>
    </row>
    <row r="35" spans="1:5" x14ac:dyDescent="0.15">
      <c r="A35" s="3">
        <v>4</v>
      </c>
      <c r="B35" s="3" t="s">
        <v>11</v>
      </c>
      <c r="C35" s="3" t="s">
        <v>5</v>
      </c>
      <c r="D35" s="17">
        <v>390.09262004656398</v>
      </c>
      <c r="E35" s="7">
        <v>53.096543319690802</v>
      </c>
    </row>
    <row r="36" spans="1:5" x14ac:dyDescent="0.15">
      <c r="A36" s="3">
        <v>8</v>
      </c>
      <c r="B36" s="3" t="s">
        <v>11</v>
      </c>
      <c r="C36" s="3" t="s">
        <v>5</v>
      </c>
      <c r="D36" s="17">
        <v>261.27319706727201</v>
      </c>
      <c r="E36" s="7">
        <v>52.092160293677502</v>
      </c>
    </row>
    <row r="37" spans="1:5" x14ac:dyDescent="0.15">
      <c r="A37" s="3">
        <v>12</v>
      </c>
      <c r="B37" s="3" t="s">
        <v>11</v>
      </c>
      <c r="C37" s="3" t="s">
        <v>5</v>
      </c>
      <c r="D37" s="17">
        <v>303.91282367117299</v>
      </c>
      <c r="E37" s="7">
        <v>62.213472425166103</v>
      </c>
    </row>
    <row r="38" spans="1:5" x14ac:dyDescent="0.15">
      <c r="A38" s="3">
        <v>16</v>
      </c>
      <c r="B38" s="3" t="s">
        <v>11</v>
      </c>
      <c r="C38" s="3" t="s">
        <v>5</v>
      </c>
      <c r="D38" s="17">
        <v>318.37683153057901</v>
      </c>
      <c r="E38" s="7">
        <v>53.467741909934297</v>
      </c>
    </row>
    <row r="39" spans="1:5" x14ac:dyDescent="0.15">
      <c r="A39" s="3">
        <v>20</v>
      </c>
      <c r="B39" s="3" t="s">
        <v>11</v>
      </c>
      <c r="C39" s="3" t="s">
        <v>5</v>
      </c>
      <c r="D39" s="17">
        <v>262.51015956109501</v>
      </c>
      <c r="E39" s="7">
        <v>48.355929242796101</v>
      </c>
    </row>
    <row r="40" spans="1:5" x14ac:dyDescent="0.15">
      <c r="A40" s="3">
        <v>0</v>
      </c>
      <c r="B40" s="3" t="s">
        <v>12</v>
      </c>
      <c r="C40" s="3" t="s">
        <v>5</v>
      </c>
      <c r="D40" s="17">
        <v>554.27273085167303</v>
      </c>
      <c r="E40" s="7">
        <v>67.028656311688295</v>
      </c>
    </row>
    <row r="41" spans="1:5" x14ac:dyDescent="0.15">
      <c r="A41" s="3">
        <v>4</v>
      </c>
      <c r="B41" s="3" t="s">
        <v>12</v>
      </c>
      <c r="C41" s="3" t="s">
        <v>5</v>
      </c>
      <c r="D41" s="17">
        <v>383.29450039676101</v>
      </c>
      <c r="E41" s="7">
        <v>50.508453909556899</v>
      </c>
    </row>
    <row r="42" spans="1:5" x14ac:dyDescent="0.15">
      <c r="A42" s="3">
        <v>8</v>
      </c>
      <c r="B42" s="3" t="s">
        <v>12</v>
      </c>
      <c r="C42" s="3" t="s">
        <v>5</v>
      </c>
      <c r="D42" s="17">
        <v>228.567444529531</v>
      </c>
      <c r="E42" s="7">
        <v>44.666782024666801</v>
      </c>
    </row>
    <row r="43" spans="1:5" x14ac:dyDescent="0.15">
      <c r="A43" s="3">
        <v>12</v>
      </c>
      <c r="B43" s="3" t="s">
        <v>12</v>
      </c>
      <c r="C43" s="3" t="s">
        <v>5</v>
      </c>
      <c r="D43" s="17" t="s">
        <v>18</v>
      </c>
      <c r="E43" s="7" t="s">
        <v>18</v>
      </c>
    </row>
    <row r="44" spans="1:5" x14ac:dyDescent="0.15">
      <c r="A44" s="3">
        <v>16</v>
      </c>
      <c r="B44" s="3" t="s">
        <v>12</v>
      </c>
      <c r="C44" s="3" t="s">
        <v>5</v>
      </c>
      <c r="D44" s="17">
        <v>273.25861327034198</v>
      </c>
      <c r="E44" s="7">
        <v>51.871716405348998</v>
      </c>
    </row>
    <row r="45" spans="1:5" x14ac:dyDescent="0.15">
      <c r="A45" s="3">
        <v>20</v>
      </c>
      <c r="B45" s="3" t="s">
        <v>12</v>
      </c>
      <c r="C45" s="3" t="s">
        <v>5</v>
      </c>
      <c r="D45" s="17">
        <v>249.142378532929</v>
      </c>
      <c r="E45" s="7">
        <v>50.138383417723702</v>
      </c>
    </row>
    <row r="46" spans="1:5" x14ac:dyDescent="0.15">
      <c r="A46" s="3">
        <v>0</v>
      </c>
      <c r="B46" s="3" t="s">
        <v>13</v>
      </c>
      <c r="C46" s="3" t="s">
        <v>7</v>
      </c>
      <c r="D46" s="17">
        <v>582.96893192993002</v>
      </c>
      <c r="E46" s="7">
        <v>72.508678388386002</v>
      </c>
    </row>
    <row r="47" spans="1:5" x14ac:dyDescent="0.15">
      <c r="A47" s="3">
        <v>4</v>
      </c>
      <c r="B47" s="3" t="s">
        <v>13</v>
      </c>
      <c r="C47" s="3" t="s">
        <v>7</v>
      </c>
      <c r="D47" s="17">
        <v>438.75643373503902</v>
      </c>
      <c r="E47" s="7">
        <v>53.144848596943397</v>
      </c>
    </row>
    <row r="48" spans="1:5" x14ac:dyDescent="0.15">
      <c r="A48" s="3">
        <v>8</v>
      </c>
      <c r="B48" s="3" t="s">
        <v>13</v>
      </c>
      <c r="C48" s="3" t="s">
        <v>7</v>
      </c>
      <c r="D48" s="17">
        <v>219.41370340266701</v>
      </c>
      <c r="E48" s="7">
        <v>41.093352337784403</v>
      </c>
    </row>
    <row r="49" spans="1:5" x14ac:dyDescent="0.15">
      <c r="A49" s="3">
        <v>12</v>
      </c>
      <c r="B49" s="3" t="s">
        <v>13</v>
      </c>
      <c r="C49" s="3" t="s">
        <v>7</v>
      </c>
      <c r="D49" s="17">
        <v>247.32948359156401</v>
      </c>
      <c r="E49" s="7">
        <v>52.245934810231702</v>
      </c>
    </row>
    <row r="50" spans="1:5" x14ac:dyDescent="0.15">
      <c r="A50" s="3">
        <v>16</v>
      </c>
      <c r="B50" s="3" t="s">
        <v>13</v>
      </c>
      <c r="C50" s="3" t="s">
        <v>7</v>
      </c>
      <c r="D50" s="17">
        <v>285.34579234070299</v>
      </c>
      <c r="E50" s="7">
        <v>53.011430008823702</v>
      </c>
    </row>
    <row r="51" spans="1:5" x14ac:dyDescent="0.15">
      <c r="A51" s="3">
        <v>20</v>
      </c>
      <c r="B51" s="3" t="s">
        <v>13</v>
      </c>
      <c r="C51" s="3" t="s">
        <v>7</v>
      </c>
      <c r="D51" s="17">
        <v>295.57685124326503</v>
      </c>
      <c r="E51" s="7">
        <v>49.937452219822802</v>
      </c>
    </row>
    <row r="52" spans="1:5" x14ac:dyDescent="0.15">
      <c r="A52" s="3">
        <v>0</v>
      </c>
      <c r="B52" s="3" t="s">
        <v>14</v>
      </c>
      <c r="C52" s="3" t="s">
        <v>3</v>
      </c>
      <c r="D52" s="17">
        <v>536.70154333058701</v>
      </c>
      <c r="E52" s="7">
        <v>64.643238894321797</v>
      </c>
    </row>
    <row r="53" spans="1:5" x14ac:dyDescent="0.15">
      <c r="A53" s="3">
        <v>4</v>
      </c>
      <c r="B53" s="3" t="s">
        <v>14</v>
      </c>
      <c r="C53" s="3" t="s">
        <v>3</v>
      </c>
      <c r="D53" s="17">
        <v>411.94142163019802</v>
      </c>
      <c r="E53" s="7">
        <v>46.980962189027501</v>
      </c>
    </row>
    <row r="54" spans="1:5" x14ac:dyDescent="0.15">
      <c r="A54" s="3">
        <v>8</v>
      </c>
      <c r="B54" s="3" t="s">
        <v>14</v>
      </c>
      <c r="C54" s="3" t="s">
        <v>3</v>
      </c>
      <c r="D54" s="17">
        <v>226.999796914961</v>
      </c>
      <c r="E54" s="7">
        <v>43.6946542976305</v>
      </c>
    </row>
    <row r="55" spans="1:5" x14ac:dyDescent="0.15">
      <c r="A55" s="3">
        <v>12</v>
      </c>
      <c r="B55" s="3" t="s">
        <v>14</v>
      </c>
      <c r="C55" s="3" t="s">
        <v>3</v>
      </c>
      <c r="D55" s="17" t="s">
        <v>18</v>
      </c>
      <c r="E55" s="7" t="s">
        <v>18</v>
      </c>
    </row>
    <row r="56" spans="1:5" x14ac:dyDescent="0.15">
      <c r="A56" s="3">
        <v>16</v>
      </c>
      <c r="B56" s="3" t="s">
        <v>14</v>
      </c>
      <c r="C56" s="3" t="s">
        <v>3</v>
      </c>
      <c r="D56" s="17">
        <v>268.02022933395301</v>
      </c>
      <c r="E56" s="7">
        <v>43.519502776143298</v>
      </c>
    </row>
    <row r="57" spans="1:5" x14ac:dyDescent="0.15">
      <c r="A57" s="3">
        <v>20</v>
      </c>
      <c r="B57" s="3" t="s">
        <v>14</v>
      </c>
      <c r="C57" s="3" t="s">
        <v>3</v>
      </c>
      <c r="D57" s="17">
        <v>349.51677601004002</v>
      </c>
      <c r="E57" s="7">
        <v>49.216692567997498</v>
      </c>
    </row>
    <row r="58" spans="1:5" x14ac:dyDescent="0.15">
      <c r="A58" s="3">
        <v>0</v>
      </c>
      <c r="B58" s="3" t="s">
        <v>45</v>
      </c>
      <c r="C58" s="3" t="s">
        <v>46</v>
      </c>
      <c r="D58" s="7">
        <v>529.01495286168404</v>
      </c>
      <c r="E58" s="7">
        <v>70.234506566373696</v>
      </c>
    </row>
    <row r="59" spans="1:5" x14ac:dyDescent="0.15">
      <c r="A59" s="3">
        <v>4</v>
      </c>
      <c r="B59" s="3" t="s">
        <v>45</v>
      </c>
      <c r="C59" s="3" t="s">
        <v>46</v>
      </c>
      <c r="D59" s="7">
        <v>379.11134511806802</v>
      </c>
      <c r="E59" s="7">
        <v>44.792599440665903</v>
      </c>
    </row>
    <row r="60" spans="1:5" x14ac:dyDescent="0.15">
      <c r="A60" s="3">
        <v>8</v>
      </c>
      <c r="B60" s="3" t="s">
        <v>45</v>
      </c>
      <c r="C60" s="3" t="s">
        <v>46</v>
      </c>
      <c r="D60" s="7">
        <v>209.70166992830801</v>
      </c>
      <c r="E60" s="7">
        <v>34.418577114649104</v>
      </c>
    </row>
    <row r="61" spans="1:5" x14ac:dyDescent="0.15">
      <c r="A61" s="3">
        <v>12</v>
      </c>
      <c r="B61" s="3" t="s">
        <v>45</v>
      </c>
      <c r="C61" s="3" t="s">
        <v>46</v>
      </c>
      <c r="D61" s="7">
        <v>181.43227787947899</v>
      </c>
      <c r="E61" s="7">
        <v>36.494645027504497</v>
      </c>
    </row>
    <row r="62" spans="1:5" x14ac:dyDescent="0.15">
      <c r="A62" s="3">
        <v>16</v>
      </c>
      <c r="B62" s="3" t="s">
        <v>45</v>
      </c>
      <c r="C62" s="3" t="s">
        <v>46</v>
      </c>
      <c r="D62" s="7">
        <v>112.097128723957</v>
      </c>
      <c r="E62" s="7">
        <v>18.2176475491442</v>
      </c>
    </row>
    <row r="63" spans="1:5" x14ac:dyDescent="0.15">
      <c r="A63" s="3">
        <v>20</v>
      </c>
      <c r="B63" s="3" t="s">
        <v>45</v>
      </c>
      <c r="C63" s="3" t="s">
        <v>46</v>
      </c>
      <c r="D63" s="7">
        <v>111.61436881972401</v>
      </c>
      <c r="E63" s="7">
        <v>21.459667990870599</v>
      </c>
    </row>
    <row r="65" spans="4:5" x14ac:dyDescent="0.15">
      <c r="D65" s="24"/>
      <c r="E65" s="2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EBEDE-C5AB-46B4-AEBF-973B8D67F91C}">
  <dimension ref="A1:O57"/>
  <sheetViews>
    <sheetView workbookViewId="0">
      <selection activeCell="F21" sqref="F21"/>
    </sheetView>
  </sheetViews>
  <sheetFormatPr baseColWidth="10" defaultColWidth="9.1640625" defaultRowHeight="13" x14ac:dyDescent="0.15"/>
  <cols>
    <col min="1" max="3" width="8.6640625" style="6" customWidth="1"/>
    <col min="4" max="7" width="14.5" style="6" customWidth="1"/>
    <col min="8" max="8" width="18.83203125" style="6" customWidth="1"/>
    <col min="9" max="9" width="19.5" style="6" customWidth="1"/>
    <col min="10" max="10" width="17.5" style="6" customWidth="1"/>
    <col min="11" max="11" width="20.1640625" style="6" customWidth="1"/>
    <col min="12" max="12" width="19.6640625" style="6" customWidth="1"/>
    <col min="13" max="16384" width="9.1640625" style="4"/>
  </cols>
  <sheetData>
    <row r="1" spans="1:15" x14ac:dyDescent="0.15">
      <c r="A1" s="8" t="s">
        <v>123</v>
      </c>
      <c r="B1" s="5"/>
      <c r="C1" s="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3" spans="1:15" s="20" customFormat="1" ht="30.75" customHeight="1" x14ac:dyDescent="0.2">
      <c r="A3" s="19" t="s">
        <v>0</v>
      </c>
      <c r="B3" s="19" t="s">
        <v>1</v>
      </c>
      <c r="C3" s="19" t="s">
        <v>2</v>
      </c>
      <c r="D3" s="19" t="s">
        <v>35</v>
      </c>
      <c r="E3" s="19" t="s">
        <v>36</v>
      </c>
      <c r="F3" s="19" t="s">
        <v>37</v>
      </c>
      <c r="G3" s="19" t="s">
        <v>38</v>
      </c>
      <c r="H3" s="19" t="s">
        <v>39</v>
      </c>
      <c r="I3" s="19" t="s">
        <v>40</v>
      </c>
      <c r="J3" s="19" t="s">
        <v>41</v>
      </c>
      <c r="K3" s="19" t="s">
        <v>42</v>
      </c>
      <c r="L3" s="19" t="s">
        <v>43</v>
      </c>
    </row>
    <row r="4" spans="1:15" x14ac:dyDescent="0.15">
      <c r="A4" s="6">
        <v>0</v>
      </c>
      <c r="B4" s="6" t="s">
        <v>4</v>
      </c>
      <c r="C4" s="6" t="s">
        <v>3</v>
      </c>
      <c r="D4" s="13">
        <v>232.80687069999999</v>
      </c>
      <c r="E4" s="13">
        <v>134.2642391</v>
      </c>
      <c r="F4" s="13">
        <v>98.54263152</v>
      </c>
      <c r="G4" s="13">
        <v>193.57948959999999</v>
      </c>
      <c r="H4" s="13">
        <v>12.596598800000001</v>
      </c>
      <c r="I4" s="13">
        <v>1.7971824000000001</v>
      </c>
      <c r="J4" s="13">
        <v>0.17508879699999999</v>
      </c>
      <c r="K4" s="13">
        <v>4.8245462139999997</v>
      </c>
      <c r="L4" s="13">
        <v>19.8339648</v>
      </c>
    </row>
    <row r="5" spans="1:15" x14ac:dyDescent="0.15">
      <c r="A5" s="6">
        <v>4</v>
      </c>
      <c r="B5" s="6" t="s">
        <v>4</v>
      </c>
      <c r="C5" s="6" t="s">
        <v>3</v>
      </c>
      <c r="D5" s="13">
        <v>159.49605729999999</v>
      </c>
      <c r="E5" s="13">
        <v>58.030762269999997</v>
      </c>
      <c r="F5" s="13">
        <v>101.465295</v>
      </c>
      <c r="G5" s="13">
        <v>86.731605279999997</v>
      </c>
      <c r="H5" s="13">
        <v>28.829084430000002</v>
      </c>
      <c r="I5" s="13">
        <v>2.3439100800000001</v>
      </c>
      <c r="J5" s="13">
        <v>4.3762495999999998E-2</v>
      </c>
      <c r="K5" s="13">
        <v>4.8245462139999997</v>
      </c>
      <c r="L5" s="13">
        <v>36.723148799999997</v>
      </c>
    </row>
    <row r="6" spans="1:15" x14ac:dyDescent="0.15">
      <c r="A6" s="6">
        <v>8</v>
      </c>
      <c r="B6" s="6" t="s">
        <v>4</v>
      </c>
      <c r="C6" s="6" t="s">
        <v>3</v>
      </c>
      <c r="D6" s="13">
        <v>116.4586948</v>
      </c>
      <c r="E6" s="13">
        <v>29.715682739999998</v>
      </c>
      <c r="F6" s="13">
        <v>86.743012070000006</v>
      </c>
      <c r="G6" s="13">
        <v>27.37836544</v>
      </c>
      <c r="H6" s="13">
        <v>23.261142169999999</v>
      </c>
      <c r="I6" s="13">
        <v>1.856359104</v>
      </c>
      <c r="J6" s="13">
        <v>4.3762495999999998E-2</v>
      </c>
      <c r="K6" s="13">
        <v>0</v>
      </c>
      <c r="L6" s="13">
        <v>63.919065600000003</v>
      </c>
    </row>
    <row r="7" spans="1:15" x14ac:dyDescent="0.15">
      <c r="A7" s="6">
        <v>12</v>
      </c>
      <c r="B7" s="6" t="s">
        <v>4</v>
      </c>
      <c r="C7" s="6" t="s">
        <v>3</v>
      </c>
      <c r="D7" s="13">
        <v>131.9436484</v>
      </c>
      <c r="E7" s="13">
        <v>10.28543571</v>
      </c>
      <c r="F7" s="13">
        <v>121.65821270000001</v>
      </c>
      <c r="G7" s="13">
        <v>14.230221</v>
      </c>
      <c r="H7" s="13">
        <v>26.002103000000002</v>
      </c>
      <c r="I7" s="13">
        <v>4.0170274560000001</v>
      </c>
      <c r="J7" s="13">
        <v>4.3762495999999998E-2</v>
      </c>
      <c r="K7" s="13">
        <v>0</v>
      </c>
      <c r="L7" s="13">
        <v>87.650534399999998</v>
      </c>
    </row>
    <row r="8" spans="1:15" x14ac:dyDescent="0.15">
      <c r="A8" s="6">
        <v>16</v>
      </c>
      <c r="B8" s="6" t="s">
        <v>4</v>
      </c>
      <c r="C8" s="6" t="s">
        <v>3</v>
      </c>
      <c r="D8" s="13">
        <v>124.94414399999999</v>
      </c>
      <c r="E8" s="13">
        <v>6.6656805800000001</v>
      </c>
      <c r="F8" s="13">
        <v>118.27846340000001</v>
      </c>
      <c r="G8" s="13">
        <v>13.158420080000001</v>
      </c>
      <c r="H8" s="13">
        <v>16.585195850000002</v>
      </c>
      <c r="I8" s="13">
        <v>2.26488288</v>
      </c>
      <c r="J8" s="13">
        <v>0.17504998299999999</v>
      </c>
      <c r="K8" s="13">
        <v>0</v>
      </c>
      <c r="L8" s="13">
        <v>92.760595199999997</v>
      </c>
    </row>
    <row r="9" spans="1:15" x14ac:dyDescent="0.15">
      <c r="A9" s="6">
        <v>20</v>
      </c>
      <c r="B9" s="6" t="s">
        <v>4</v>
      </c>
      <c r="C9" s="6" t="s">
        <v>3</v>
      </c>
      <c r="D9" s="13">
        <v>125.19021739999999</v>
      </c>
      <c r="E9" s="13">
        <v>1.287018124</v>
      </c>
      <c r="F9" s="13">
        <v>123.9031993</v>
      </c>
      <c r="G9" s="13">
        <v>14.90305805</v>
      </c>
      <c r="H9" s="13">
        <v>19.669982919999999</v>
      </c>
      <c r="I9" s="13">
        <v>0.45297657600000002</v>
      </c>
      <c r="J9" s="13">
        <v>1.940687E-3</v>
      </c>
      <c r="K9" s="13">
        <v>0</v>
      </c>
      <c r="L9" s="13">
        <v>90.162259199999994</v>
      </c>
    </row>
    <row r="10" spans="1:15" x14ac:dyDescent="0.15">
      <c r="A10" s="6">
        <v>0</v>
      </c>
      <c r="B10" s="6" t="s">
        <v>6</v>
      </c>
      <c r="C10" s="6" t="s">
        <v>5</v>
      </c>
      <c r="D10" s="13">
        <v>244.13144890000001</v>
      </c>
      <c r="E10" s="13">
        <v>146.8841367</v>
      </c>
      <c r="F10" s="13">
        <v>97.247312199999996</v>
      </c>
      <c r="G10" s="13">
        <v>203.47742819999999</v>
      </c>
      <c r="H10" s="13">
        <v>12.53734773</v>
      </c>
      <c r="I10" s="13">
        <v>2.2501589759999998</v>
      </c>
      <c r="J10" s="13">
        <v>0.17508879699999999</v>
      </c>
      <c r="K10" s="13">
        <v>6.0306827670000001</v>
      </c>
      <c r="L10" s="13">
        <v>19.6607424</v>
      </c>
    </row>
    <row r="11" spans="1:15" x14ac:dyDescent="0.15">
      <c r="A11" s="6">
        <v>4</v>
      </c>
      <c r="B11" s="6" t="s">
        <v>6</v>
      </c>
      <c r="C11" s="6" t="s">
        <v>5</v>
      </c>
      <c r="D11" s="13">
        <v>170.37379480000001</v>
      </c>
      <c r="E11" s="13">
        <v>82.958421999999999</v>
      </c>
      <c r="F11" s="13">
        <v>87.415372790000006</v>
      </c>
      <c r="G11" s="13">
        <v>95.682035119999995</v>
      </c>
      <c r="H11" s="13">
        <v>30.677800520000002</v>
      </c>
      <c r="I11" s="13">
        <v>2.26488288</v>
      </c>
      <c r="J11" s="13">
        <v>8.7524991999999996E-2</v>
      </c>
      <c r="K11" s="13">
        <v>4.8245462139999997</v>
      </c>
      <c r="L11" s="13">
        <v>36.549926399999997</v>
      </c>
    </row>
    <row r="12" spans="1:15" x14ac:dyDescent="0.15">
      <c r="A12" s="6">
        <v>8</v>
      </c>
      <c r="B12" s="6" t="s">
        <v>6</v>
      </c>
      <c r="C12" s="6" t="s">
        <v>5</v>
      </c>
      <c r="D12" s="13">
        <v>89.638058599999994</v>
      </c>
      <c r="E12" s="13">
        <v>20.16756745</v>
      </c>
      <c r="F12" s="13">
        <v>69.470491150000001</v>
      </c>
      <c r="G12" s="13">
        <v>26.692304799999999</v>
      </c>
      <c r="H12" s="13">
        <v>12.19794197</v>
      </c>
      <c r="I12" s="13">
        <v>0.90595315200000004</v>
      </c>
      <c r="J12" s="13">
        <v>4.3762495999999998E-2</v>
      </c>
      <c r="K12" s="13">
        <v>0.60293458799999999</v>
      </c>
      <c r="L12" s="13">
        <v>49.195161599999999</v>
      </c>
    </row>
    <row r="13" spans="1:15" x14ac:dyDescent="0.15">
      <c r="A13" s="6">
        <v>12</v>
      </c>
      <c r="B13" s="6" t="s">
        <v>6</v>
      </c>
      <c r="C13" s="6" t="s">
        <v>5</v>
      </c>
      <c r="D13" s="13">
        <v>126.0298986</v>
      </c>
      <c r="E13" s="13">
        <v>7.2179986940000003</v>
      </c>
      <c r="F13" s="13">
        <v>118.8118999</v>
      </c>
      <c r="G13" s="13">
        <v>10.183292460000001</v>
      </c>
      <c r="H13" s="13">
        <v>24.32168446</v>
      </c>
      <c r="I13" s="13">
        <v>2.658097728</v>
      </c>
      <c r="J13" s="13">
        <v>0.35017759399999998</v>
      </c>
      <c r="K13" s="13">
        <v>0</v>
      </c>
      <c r="L13" s="13">
        <v>88.516646399999999</v>
      </c>
    </row>
    <row r="14" spans="1:15" x14ac:dyDescent="0.15">
      <c r="A14" s="6">
        <v>16</v>
      </c>
      <c r="B14" s="6" t="s">
        <v>6</v>
      </c>
      <c r="C14" s="6" t="s">
        <v>5</v>
      </c>
      <c r="D14" s="13">
        <v>171.10378539999999</v>
      </c>
      <c r="E14" s="13">
        <v>7.1063410060000001</v>
      </c>
      <c r="F14" s="13">
        <v>163.99744440000001</v>
      </c>
      <c r="G14" s="13">
        <v>11.46454078</v>
      </c>
      <c r="H14" s="13">
        <v>22.777806179999999</v>
      </c>
      <c r="I14" s="13">
        <v>2.4313214400000001</v>
      </c>
      <c r="J14" s="13">
        <v>8.7524991999999996E-2</v>
      </c>
      <c r="K14" s="13">
        <v>0</v>
      </c>
      <c r="L14" s="13">
        <v>134.33397120000001</v>
      </c>
    </row>
    <row r="15" spans="1:15" x14ac:dyDescent="0.15">
      <c r="A15" s="6">
        <v>20</v>
      </c>
      <c r="B15" s="6" t="s">
        <v>6</v>
      </c>
      <c r="C15" s="6" t="s">
        <v>5</v>
      </c>
      <c r="D15" s="13">
        <v>139.95044239999999</v>
      </c>
      <c r="E15" s="13">
        <v>6.6549078259999996</v>
      </c>
      <c r="F15" s="13">
        <v>133.2955345</v>
      </c>
      <c r="G15" s="13">
        <v>6.7721040050000001</v>
      </c>
      <c r="H15" s="13">
        <v>13.91609017</v>
      </c>
      <c r="I15" s="13">
        <v>2.3315484</v>
      </c>
      <c r="J15" s="13">
        <v>0.525246985</v>
      </c>
      <c r="K15" s="13">
        <v>0</v>
      </c>
      <c r="L15" s="13">
        <v>116.40545280000001</v>
      </c>
    </row>
    <row r="16" spans="1:15" x14ac:dyDescent="0.15">
      <c r="A16" s="6">
        <v>0</v>
      </c>
      <c r="B16" s="6" t="s">
        <v>8</v>
      </c>
      <c r="C16" s="6" t="s">
        <v>7</v>
      </c>
      <c r="D16" s="13">
        <v>247.46727910000001</v>
      </c>
      <c r="E16" s="13">
        <v>149.94226399999999</v>
      </c>
      <c r="F16" s="13">
        <v>97.525015089999997</v>
      </c>
      <c r="G16" s="13">
        <v>210.3050404</v>
      </c>
      <c r="H16" s="13">
        <v>11.892183060000001</v>
      </c>
      <c r="I16" s="13">
        <v>2.4589785790000001</v>
      </c>
      <c r="J16" s="13">
        <v>0.17508879699999999</v>
      </c>
      <c r="K16" s="13">
        <v>2.4122731069999999</v>
      </c>
      <c r="L16" s="13">
        <v>20.223715200000001</v>
      </c>
    </row>
    <row r="17" spans="1:12" x14ac:dyDescent="0.15">
      <c r="A17" s="6">
        <v>4</v>
      </c>
      <c r="B17" s="6" t="s">
        <v>8</v>
      </c>
      <c r="C17" s="6" t="s">
        <v>7</v>
      </c>
      <c r="D17" s="13">
        <v>151.76457769999999</v>
      </c>
      <c r="E17" s="13">
        <v>50.745856799999999</v>
      </c>
      <c r="F17" s="13">
        <v>101.01872090000001</v>
      </c>
      <c r="G17" s="13">
        <v>88.465124489999994</v>
      </c>
      <c r="H17" s="13">
        <v>23.151546329999999</v>
      </c>
      <c r="I17" s="13">
        <v>1.3589297279999999</v>
      </c>
      <c r="J17" s="13">
        <v>0</v>
      </c>
      <c r="K17" s="13">
        <v>2.4122731069999999</v>
      </c>
      <c r="L17" s="13">
        <v>36.376703999999997</v>
      </c>
    </row>
    <row r="18" spans="1:12" x14ac:dyDescent="0.15">
      <c r="A18" s="6">
        <v>8</v>
      </c>
      <c r="B18" s="6" t="s">
        <v>8</v>
      </c>
      <c r="C18" s="6" t="s">
        <v>7</v>
      </c>
      <c r="D18" s="13">
        <v>157.88828340000001</v>
      </c>
      <c r="E18" s="13">
        <v>31.504366220000001</v>
      </c>
      <c r="F18" s="13">
        <v>126.3839172</v>
      </c>
      <c r="G18" s="13">
        <v>43.540772410000002</v>
      </c>
      <c r="H18" s="13">
        <v>13.51714181</v>
      </c>
      <c r="I18" s="13">
        <v>2.26488288</v>
      </c>
      <c r="J18" s="13">
        <v>1.940687E-3</v>
      </c>
      <c r="K18" s="13">
        <v>0</v>
      </c>
      <c r="L18" s="13">
        <v>98.563545599999998</v>
      </c>
    </row>
    <row r="19" spans="1:12" x14ac:dyDescent="0.15">
      <c r="A19" s="6">
        <v>12</v>
      </c>
      <c r="B19" s="6" t="s">
        <v>8</v>
      </c>
      <c r="C19" s="6" t="s">
        <v>7</v>
      </c>
      <c r="D19" s="13">
        <v>153.16305610000001</v>
      </c>
      <c r="E19" s="13">
        <v>18.31528497</v>
      </c>
      <c r="F19" s="13">
        <v>134.84777109999999</v>
      </c>
      <c r="G19" s="13">
        <v>16.898377530000001</v>
      </c>
      <c r="H19" s="13">
        <v>24.370649360000002</v>
      </c>
      <c r="I19" s="13">
        <v>3.170836032</v>
      </c>
      <c r="J19" s="13">
        <v>2.6137189000000002E-2</v>
      </c>
      <c r="K19" s="13">
        <v>0</v>
      </c>
      <c r="L19" s="13">
        <v>108.697056</v>
      </c>
    </row>
    <row r="20" spans="1:12" x14ac:dyDescent="0.15">
      <c r="A20" s="6">
        <v>16</v>
      </c>
      <c r="B20" s="6" t="s">
        <v>8</v>
      </c>
      <c r="C20" s="6" t="s">
        <v>7</v>
      </c>
      <c r="D20" s="13">
        <v>174.5590382</v>
      </c>
      <c r="E20" s="13">
        <v>9.8488380699999993</v>
      </c>
      <c r="F20" s="13">
        <v>164.7102002</v>
      </c>
      <c r="G20" s="13">
        <v>16.761947790000001</v>
      </c>
      <c r="H20" s="13">
        <v>26.581548529999999</v>
      </c>
      <c r="I20" s="13">
        <v>3.0307477440000001</v>
      </c>
      <c r="J20" s="13">
        <v>0.51988536699999999</v>
      </c>
      <c r="K20" s="13">
        <v>0</v>
      </c>
      <c r="L20" s="13">
        <v>127.66490880000001</v>
      </c>
    </row>
    <row r="21" spans="1:12" x14ac:dyDescent="0.15">
      <c r="A21" s="6">
        <v>20</v>
      </c>
      <c r="B21" s="6" t="s">
        <v>8</v>
      </c>
      <c r="C21" s="6" t="s">
        <v>7</v>
      </c>
      <c r="D21" s="13">
        <v>218.33914920000001</v>
      </c>
      <c r="E21" s="13">
        <v>4.8710701869999999</v>
      </c>
      <c r="F21" s="13">
        <v>213.46807899999999</v>
      </c>
      <c r="G21" s="13">
        <v>22.171724820000001</v>
      </c>
      <c r="H21" s="13">
        <v>28.400068650000001</v>
      </c>
      <c r="I21" s="13">
        <v>12.28580882</v>
      </c>
      <c r="J21" s="13">
        <v>5.8220620000000002E-3</v>
      </c>
      <c r="K21" s="13">
        <v>0</v>
      </c>
      <c r="L21" s="13">
        <v>155.46710400000001</v>
      </c>
    </row>
    <row r="22" spans="1:12" x14ac:dyDescent="0.15">
      <c r="A22" s="6">
        <v>0</v>
      </c>
      <c r="B22" s="6" t="s">
        <v>9</v>
      </c>
      <c r="C22" s="6" t="s">
        <v>7</v>
      </c>
      <c r="D22" s="13">
        <v>217.7747406</v>
      </c>
      <c r="E22" s="13">
        <v>116.6792191</v>
      </c>
      <c r="F22" s="13">
        <v>101.0955215</v>
      </c>
      <c r="G22" s="13">
        <v>181.71408120000001</v>
      </c>
      <c r="H22" s="13">
        <v>14.965066500000001</v>
      </c>
      <c r="I22" s="13">
        <v>1.0118353440000001</v>
      </c>
      <c r="J22" s="13">
        <v>0.26263319600000001</v>
      </c>
      <c r="K22" s="13">
        <v>2.4122731069999999</v>
      </c>
      <c r="L22" s="13">
        <v>17.408851200000001</v>
      </c>
    </row>
    <row r="23" spans="1:12" x14ac:dyDescent="0.15">
      <c r="A23" s="6">
        <v>4</v>
      </c>
      <c r="B23" s="6" t="s">
        <v>9</v>
      </c>
      <c r="C23" s="6" t="s">
        <v>7</v>
      </c>
      <c r="D23" s="13">
        <v>142.4583581</v>
      </c>
      <c r="E23" s="13">
        <v>36.315357679999998</v>
      </c>
      <c r="F23" s="13">
        <v>106.1430005</v>
      </c>
      <c r="G23" s="13">
        <v>83.075416399999995</v>
      </c>
      <c r="H23" s="13">
        <v>11.566328070000001</v>
      </c>
      <c r="I23" s="13">
        <v>2.7178594559999998</v>
      </c>
      <c r="J23" s="13">
        <v>0</v>
      </c>
      <c r="K23" s="13">
        <v>4.8245462139999997</v>
      </c>
      <c r="L23" s="13">
        <v>40.274208000000002</v>
      </c>
    </row>
    <row r="24" spans="1:12" x14ac:dyDescent="0.15">
      <c r="A24" s="6">
        <v>8</v>
      </c>
      <c r="B24" s="6" t="s">
        <v>9</v>
      </c>
      <c r="C24" s="6" t="s">
        <v>7</v>
      </c>
      <c r="D24" s="13">
        <v>170.80480789999999</v>
      </c>
      <c r="E24" s="13">
        <v>22.800058029999999</v>
      </c>
      <c r="F24" s="13">
        <v>148.00474980000001</v>
      </c>
      <c r="G24" s="13">
        <v>35.604549169999999</v>
      </c>
      <c r="H24" s="13">
        <v>12.961990739999999</v>
      </c>
      <c r="I24" s="13">
        <v>4.5297657600000001</v>
      </c>
      <c r="J24" s="13">
        <v>3.8813739999999999E-3</v>
      </c>
      <c r="K24" s="13">
        <v>0</v>
      </c>
      <c r="L24" s="13">
        <v>117.7046208</v>
      </c>
    </row>
    <row r="25" spans="1:12" x14ac:dyDescent="0.15">
      <c r="A25" s="6">
        <v>12</v>
      </c>
      <c r="B25" s="6" t="s">
        <v>9</v>
      </c>
      <c r="C25" s="6" t="s">
        <v>7</v>
      </c>
      <c r="D25" s="13">
        <v>160.56015769999999</v>
      </c>
      <c r="E25" s="13">
        <v>26.10356011</v>
      </c>
      <c r="F25" s="13">
        <v>134.45659760000001</v>
      </c>
      <c r="G25" s="13">
        <v>34.729938599999997</v>
      </c>
      <c r="H25" s="13">
        <v>21.937332510000001</v>
      </c>
      <c r="I25" s="13">
        <v>0.45297657600000002</v>
      </c>
      <c r="J25" s="13">
        <v>2.6137189000000002E-2</v>
      </c>
      <c r="K25" s="13">
        <v>0</v>
      </c>
      <c r="L25" s="13">
        <v>103.4137728</v>
      </c>
    </row>
    <row r="26" spans="1:12" x14ac:dyDescent="0.15">
      <c r="A26" s="6">
        <v>16</v>
      </c>
      <c r="B26" s="6" t="s">
        <v>9</v>
      </c>
      <c r="C26" s="6" t="s">
        <v>7</v>
      </c>
      <c r="D26" s="13">
        <v>174.7224837</v>
      </c>
      <c r="E26" s="13">
        <v>16.380014450000001</v>
      </c>
      <c r="F26" s="13">
        <v>158.3424693</v>
      </c>
      <c r="G26" s="13">
        <v>30.06064855</v>
      </c>
      <c r="H26" s="13">
        <v>21.564550440000001</v>
      </c>
      <c r="I26" s="13">
        <v>0.45297657600000002</v>
      </c>
      <c r="J26" s="13">
        <v>2.848943E-3</v>
      </c>
      <c r="K26" s="13">
        <v>0</v>
      </c>
      <c r="L26" s="13">
        <v>122.6414592</v>
      </c>
    </row>
    <row r="27" spans="1:12" x14ac:dyDescent="0.15">
      <c r="A27" s="6">
        <v>20</v>
      </c>
      <c r="B27" s="6" t="s">
        <v>9</v>
      </c>
      <c r="C27" s="6" t="s">
        <v>7</v>
      </c>
      <c r="D27" s="13">
        <v>283.69792230000002</v>
      </c>
      <c r="E27" s="13">
        <v>3.0772353200000002</v>
      </c>
      <c r="F27" s="13">
        <v>280.62068699999998</v>
      </c>
      <c r="G27" s="13">
        <v>109.14094609999999</v>
      </c>
      <c r="H27" s="13">
        <v>16.96556464</v>
      </c>
      <c r="I27" s="13">
        <v>2.0747238910000001</v>
      </c>
      <c r="J27" s="13">
        <v>2.7169619999999998E-2</v>
      </c>
      <c r="K27" s="13">
        <v>0</v>
      </c>
      <c r="L27" s="13">
        <v>155.46710400000001</v>
      </c>
    </row>
    <row r="28" spans="1:12" x14ac:dyDescent="0.15">
      <c r="A28" s="6">
        <v>0</v>
      </c>
      <c r="B28" s="6" t="s">
        <v>10</v>
      </c>
      <c r="C28" s="6" t="s">
        <v>3</v>
      </c>
      <c r="D28" s="13">
        <v>249.4857791</v>
      </c>
      <c r="E28" s="13">
        <v>152.68760879999999</v>
      </c>
      <c r="F28" s="13">
        <v>96.798170389999996</v>
      </c>
      <c r="G28" s="13">
        <v>213.66160379999999</v>
      </c>
      <c r="H28" s="13">
        <v>11.93347861</v>
      </c>
      <c r="I28" s="13">
        <v>2.4589785790000001</v>
      </c>
      <c r="J28" s="13">
        <v>0.17508879699999999</v>
      </c>
      <c r="K28" s="13">
        <v>1.2061365529999999</v>
      </c>
      <c r="L28" s="13">
        <v>20.050492800000001</v>
      </c>
    </row>
    <row r="29" spans="1:12" x14ac:dyDescent="0.15">
      <c r="A29" s="6">
        <v>4</v>
      </c>
      <c r="B29" s="6" t="s">
        <v>10</v>
      </c>
      <c r="C29" s="6" t="s">
        <v>3</v>
      </c>
      <c r="D29" s="13">
        <v>127.84534650000001</v>
      </c>
      <c r="E29" s="13">
        <v>51.12949021</v>
      </c>
      <c r="F29" s="13">
        <v>76.715856259999995</v>
      </c>
      <c r="G29" s="13">
        <v>73.416521900000006</v>
      </c>
      <c r="H29" s="13">
        <v>19.5885602</v>
      </c>
      <c r="I29" s="13">
        <v>1.8909335039999999</v>
      </c>
      <c r="J29" s="13">
        <v>4.3762495999999998E-2</v>
      </c>
      <c r="K29" s="13">
        <v>1.2058691770000001</v>
      </c>
      <c r="L29" s="13">
        <v>31.699699200000001</v>
      </c>
    </row>
    <row r="30" spans="1:12" x14ac:dyDescent="0.15">
      <c r="A30" s="6">
        <v>8</v>
      </c>
      <c r="B30" s="6" t="s">
        <v>10</v>
      </c>
      <c r="C30" s="6" t="s">
        <v>3</v>
      </c>
      <c r="D30" s="13">
        <v>177.3453408</v>
      </c>
      <c r="E30" s="13">
        <v>0</v>
      </c>
      <c r="F30" s="13">
        <v>177.3453408</v>
      </c>
      <c r="G30" s="13">
        <v>34.340699229999998</v>
      </c>
      <c r="H30" s="13">
        <v>19.318873329999999</v>
      </c>
      <c r="I30" s="13">
        <v>5.2882578240000004</v>
      </c>
      <c r="J30" s="13">
        <v>0</v>
      </c>
      <c r="K30" s="13">
        <v>0</v>
      </c>
      <c r="L30" s="13">
        <v>118.3975104</v>
      </c>
    </row>
    <row r="31" spans="1:12" x14ac:dyDescent="0.15">
      <c r="A31" s="6">
        <v>12</v>
      </c>
      <c r="B31" s="6" t="s">
        <v>10</v>
      </c>
      <c r="C31" s="6" t="s">
        <v>3</v>
      </c>
      <c r="D31" s="13">
        <v>132.292958</v>
      </c>
      <c r="E31" s="13">
        <v>4.4626249089999996</v>
      </c>
      <c r="F31" s="13">
        <v>127.8303331</v>
      </c>
      <c r="G31" s="13">
        <v>12.94477681</v>
      </c>
      <c r="H31" s="13">
        <v>25.742225699999999</v>
      </c>
      <c r="I31" s="13">
        <v>1.3589297279999999</v>
      </c>
      <c r="J31" s="13">
        <v>8.7524991999999996E-2</v>
      </c>
      <c r="K31" s="13">
        <v>0</v>
      </c>
      <c r="L31" s="13">
        <v>92.154316800000004</v>
      </c>
    </row>
    <row r="32" spans="1:12" x14ac:dyDescent="0.15">
      <c r="A32" s="6">
        <v>16</v>
      </c>
      <c r="B32" s="6" t="s">
        <v>10</v>
      </c>
      <c r="C32" s="6" t="s">
        <v>3</v>
      </c>
      <c r="D32" s="13">
        <v>133.7839476</v>
      </c>
      <c r="E32" s="13">
        <v>4.6569327090000003</v>
      </c>
      <c r="F32" s="13">
        <v>129.12701490000001</v>
      </c>
      <c r="G32" s="13">
        <v>17.175418709999999</v>
      </c>
      <c r="H32" s="13">
        <v>15.08760023</v>
      </c>
      <c r="I32" s="13">
        <v>1.2230367550000001</v>
      </c>
      <c r="J32" s="13">
        <v>9.7034400000000005E-4</v>
      </c>
      <c r="K32" s="13">
        <v>0</v>
      </c>
      <c r="L32" s="13">
        <v>100.2957696</v>
      </c>
    </row>
    <row r="33" spans="1:12" x14ac:dyDescent="0.15">
      <c r="A33" s="6">
        <v>20</v>
      </c>
      <c r="B33" s="6" t="s">
        <v>10</v>
      </c>
      <c r="C33" s="6" t="s">
        <v>3</v>
      </c>
      <c r="D33" s="13">
        <v>151.9780116</v>
      </c>
      <c r="E33" s="13">
        <v>6.7019631410000002</v>
      </c>
      <c r="F33" s="13">
        <v>145.2760485</v>
      </c>
      <c r="G33" s="13">
        <v>24.379055579999999</v>
      </c>
      <c r="H33" s="13">
        <v>18.767029390000001</v>
      </c>
      <c r="I33" s="13">
        <v>0.54357189100000003</v>
      </c>
      <c r="J33" s="13">
        <v>1.940687E-3</v>
      </c>
      <c r="K33" s="13">
        <v>0</v>
      </c>
      <c r="L33" s="13">
        <v>108.264</v>
      </c>
    </row>
    <row r="34" spans="1:12" x14ac:dyDescent="0.15">
      <c r="A34" s="6">
        <v>0</v>
      </c>
      <c r="B34" s="6" t="s">
        <v>11</v>
      </c>
      <c r="C34" s="6" t="s">
        <v>5</v>
      </c>
      <c r="D34" s="13">
        <v>249.13196809999999</v>
      </c>
      <c r="E34" s="13">
        <v>155.94320329999999</v>
      </c>
      <c r="F34" s="13">
        <v>93.188764739999996</v>
      </c>
      <c r="G34" s="13">
        <v>210.82641219999999</v>
      </c>
      <c r="H34" s="13">
        <v>14.312527879999999</v>
      </c>
      <c r="I34" s="13">
        <v>2.3457344349999998</v>
      </c>
      <c r="J34" s="13">
        <v>8.7524991999999996E-2</v>
      </c>
      <c r="K34" s="13">
        <v>1.2061365529999999</v>
      </c>
      <c r="L34" s="13">
        <v>20.353632000000001</v>
      </c>
    </row>
    <row r="35" spans="1:12" x14ac:dyDescent="0.15">
      <c r="A35" s="6">
        <v>4</v>
      </c>
      <c r="B35" s="6" t="s">
        <v>11</v>
      </c>
      <c r="C35" s="6" t="s">
        <v>5</v>
      </c>
      <c r="D35" s="13">
        <v>210.10534770000001</v>
      </c>
      <c r="E35" s="13">
        <v>116.9013175</v>
      </c>
      <c r="F35" s="13">
        <v>93.204030149999994</v>
      </c>
      <c r="G35" s="13">
        <v>145.9602616</v>
      </c>
      <c r="H35" s="13">
        <v>22.538252369999999</v>
      </c>
      <c r="I35" s="13">
        <v>3.6238126080000002</v>
      </c>
      <c r="J35" s="13">
        <v>4.3762495999999998E-2</v>
      </c>
      <c r="K35" s="13">
        <v>2.9483337970000001</v>
      </c>
      <c r="L35" s="13">
        <v>34.990924800000002</v>
      </c>
    </row>
    <row r="36" spans="1:12" x14ac:dyDescent="0.15">
      <c r="A36" s="6">
        <v>8</v>
      </c>
      <c r="B36" s="6" t="s">
        <v>11</v>
      </c>
      <c r="C36" s="6" t="s">
        <v>5</v>
      </c>
      <c r="D36" s="13">
        <v>91.215579450000007</v>
      </c>
      <c r="E36" s="13">
        <v>23.430550360000002</v>
      </c>
      <c r="F36" s="13">
        <v>67.785029089999995</v>
      </c>
      <c r="G36" s="13">
        <v>32.165580929999997</v>
      </c>
      <c r="H36" s="13">
        <v>9.9245350929999994</v>
      </c>
      <c r="I36" s="13">
        <v>1.3589297279999999</v>
      </c>
      <c r="J36" s="13">
        <v>4.3762495999999998E-2</v>
      </c>
      <c r="K36" s="13">
        <v>0</v>
      </c>
      <c r="L36" s="13">
        <v>47.722771199999997</v>
      </c>
    </row>
    <row r="37" spans="1:12" x14ac:dyDescent="0.15">
      <c r="A37" s="6">
        <v>12</v>
      </c>
      <c r="B37" s="6" t="s">
        <v>11</v>
      </c>
      <c r="C37" s="6" t="s">
        <v>5</v>
      </c>
      <c r="D37" s="13">
        <v>115.4653002</v>
      </c>
      <c r="E37" s="13">
        <v>13.968802289999999</v>
      </c>
      <c r="F37" s="13">
        <v>101.49649789999999</v>
      </c>
      <c r="G37" s="13">
        <v>17.102876760000001</v>
      </c>
      <c r="H37" s="13">
        <v>21.884559280000001</v>
      </c>
      <c r="I37" s="13">
        <v>1.5554433599999999</v>
      </c>
      <c r="J37" s="13">
        <v>0.35017759399999998</v>
      </c>
      <c r="K37" s="13">
        <v>0</v>
      </c>
      <c r="L37" s="13">
        <v>74.572243200000003</v>
      </c>
    </row>
    <row r="38" spans="1:12" x14ac:dyDescent="0.15">
      <c r="A38" s="6">
        <v>16</v>
      </c>
      <c r="B38" s="6" t="s">
        <v>11</v>
      </c>
      <c r="C38" s="6" t="s">
        <v>5</v>
      </c>
      <c r="D38" s="13">
        <v>224.56259660000001</v>
      </c>
      <c r="E38" s="13">
        <v>3.1798034529999999</v>
      </c>
      <c r="F38" s="13">
        <v>221.38279320000001</v>
      </c>
      <c r="G38" s="13">
        <v>10.64836397</v>
      </c>
      <c r="H38" s="13">
        <v>25.8002982</v>
      </c>
      <c r="I38" s="13">
        <v>1.1087095490000001</v>
      </c>
      <c r="J38" s="13">
        <v>1.1644122999999999E-2</v>
      </c>
      <c r="K38" s="13">
        <v>0</v>
      </c>
      <c r="L38" s="13">
        <v>186.99358079999999</v>
      </c>
    </row>
    <row r="39" spans="1:12" x14ac:dyDescent="0.15">
      <c r="A39" s="6">
        <v>20</v>
      </c>
      <c r="B39" s="6" t="s">
        <v>11</v>
      </c>
      <c r="C39" s="6" t="s">
        <v>5</v>
      </c>
      <c r="D39" s="13">
        <v>162.4358273</v>
      </c>
      <c r="E39" s="13">
        <v>10.01172341</v>
      </c>
      <c r="F39" s="13">
        <v>152.42410380000001</v>
      </c>
      <c r="G39" s="13">
        <v>3.3496709849999999</v>
      </c>
      <c r="H39" s="13">
        <v>26.324843319999999</v>
      </c>
      <c r="I39" s="13">
        <v>1.628203949</v>
      </c>
      <c r="J39" s="13">
        <v>0.35019700100000001</v>
      </c>
      <c r="K39" s="13">
        <v>0</v>
      </c>
      <c r="L39" s="13">
        <v>130.78291200000001</v>
      </c>
    </row>
    <row r="40" spans="1:12" x14ac:dyDescent="0.15">
      <c r="A40" s="6">
        <v>0</v>
      </c>
      <c r="B40" s="6" t="s">
        <v>12</v>
      </c>
      <c r="C40" s="6" t="s">
        <v>5</v>
      </c>
      <c r="D40" s="13">
        <v>253.0404858</v>
      </c>
      <c r="E40" s="13">
        <v>164.46455230000001</v>
      </c>
      <c r="F40" s="13">
        <v>88.575933419999998</v>
      </c>
      <c r="G40" s="13">
        <v>215.53191659999999</v>
      </c>
      <c r="H40" s="13">
        <v>14.18712451</v>
      </c>
      <c r="I40" s="13">
        <v>2.236171267</v>
      </c>
      <c r="J40" s="13">
        <v>0.17508879699999999</v>
      </c>
      <c r="K40" s="13">
        <v>1.2061365529999999</v>
      </c>
      <c r="L40" s="13">
        <v>19.704048</v>
      </c>
    </row>
    <row r="41" spans="1:12" x14ac:dyDescent="0.15">
      <c r="A41" s="6">
        <v>4</v>
      </c>
      <c r="B41" s="6" t="s">
        <v>12</v>
      </c>
      <c r="C41" s="6" t="s">
        <v>5</v>
      </c>
      <c r="D41" s="13">
        <v>175.4283136</v>
      </c>
      <c r="E41" s="13">
        <v>80.944244510000004</v>
      </c>
      <c r="F41" s="13">
        <v>94.484069070000004</v>
      </c>
      <c r="G41" s="13">
        <v>108.4884483</v>
      </c>
      <c r="H41" s="13">
        <v>22.389002210000001</v>
      </c>
      <c r="I41" s="13">
        <v>3.170836032</v>
      </c>
      <c r="J41" s="13">
        <v>0.17508879699999999</v>
      </c>
      <c r="K41" s="13">
        <v>3.529066212</v>
      </c>
      <c r="L41" s="13">
        <v>37.675871999999998</v>
      </c>
    </row>
    <row r="42" spans="1:12" x14ac:dyDescent="0.15">
      <c r="A42" s="6">
        <v>8</v>
      </c>
      <c r="B42" s="6" t="s">
        <v>12</v>
      </c>
      <c r="C42" s="6" t="s">
        <v>5</v>
      </c>
      <c r="D42" s="13">
        <v>112.29502909999999</v>
      </c>
      <c r="E42" s="13">
        <v>36.320838799999997</v>
      </c>
      <c r="F42" s="13">
        <v>75.974190329999999</v>
      </c>
      <c r="G42" s="13">
        <v>43.38179702</v>
      </c>
      <c r="H42" s="13">
        <v>14.85093028</v>
      </c>
      <c r="I42" s="13">
        <v>1.3589297279999999</v>
      </c>
      <c r="J42" s="13">
        <v>4.3762495999999998E-2</v>
      </c>
      <c r="K42" s="13">
        <v>0</v>
      </c>
      <c r="L42" s="13">
        <v>52.659609600000003</v>
      </c>
    </row>
    <row r="43" spans="1:12" x14ac:dyDescent="0.15">
      <c r="A43" s="6">
        <v>12</v>
      </c>
      <c r="B43" s="6" t="s">
        <v>12</v>
      </c>
      <c r="C43" s="6" t="s">
        <v>5</v>
      </c>
      <c r="D43" s="13">
        <v>130.53975689999999</v>
      </c>
      <c r="E43" s="13">
        <v>13.64280342</v>
      </c>
      <c r="F43" s="13">
        <v>116.8969535</v>
      </c>
      <c r="G43" s="13">
        <v>16.65637297</v>
      </c>
      <c r="H43" s="13">
        <v>20.698574740000002</v>
      </c>
      <c r="I43" s="13">
        <v>2.658097728</v>
      </c>
      <c r="J43" s="13">
        <v>0.10461865099999999</v>
      </c>
      <c r="K43" s="13">
        <v>0</v>
      </c>
      <c r="L43" s="13">
        <v>90.422092800000001</v>
      </c>
    </row>
    <row r="44" spans="1:12" x14ac:dyDescent="0.15">
      <c r="A44" s="6">
        <v>16</v>
      </c>
      <c r="B44" s="6" t="s">
        <v>12</v>
      </c>
      <c r="C44" s="6" t="s">
        <v>5</v>
      </c>
      <c r="D44" s="13">
        <v>144.5500892</v>
      </c>
      <c r="E44" s="13">
        <v>3.4269663349999999</v>
      </c>
      <c r="F44" s="13">
        <v>141.1231229</v>
      </c>
      <c r="G44" s="13">
        <v>7.7289560149999996</v>
      </c>
      <c r="H44" s="13">
        <v>17.769179860000001</v>
      </c>
      <c r="I44" s="13">
        <v>2.0383945919999999</v>
      </c>
      <c r="J44" s="13">
        <v>0.17504998299999999</v>
      </c>
      <c r="K44" s="13">
        <v>0</v>
      </c>
      <c r="L44" s="13">
        <v>116.8385088</v>
      </c>
    </row>
    <row r="45" spans="1:12" x14ac:dyDescent="0.15">
      <c r="A45" s="6">
        <v>20</v>
      </c>
      <c r="B45" s="6" t="s">
        <v>12</v>
      </c>
      <c r="C45" s="6" t="s">
        <v>5</v>
      </c>
      <c r="D45" s="13">
        <v>125.8890595</v>
      </c>
      <c r="E45" s="13">
        <v>3.3121057220000001</v>
      </c>
      <c r="F45" s="13">
        <v>122.5769538</v>
      </c>
      <c r="G45" s="13">
        <v>10.2056194</v>
      </c>
      <c r="H45" s="13">
        <v>9.8870542990000008</v>
      </c>
      <c r="I45" s="13">
        <v>2.7178594559999998</v>
      </c>
      <c r="J45" s="13">
        <v>1.050532783</v>
      </c>
      <c r="K45" s="13">
        <v>0</v>
      </c>
      <c r="L45" s="13">
        <v>102.0279936</v>
      </c>
    </row>
    <row r="46" spans="1:12" x14ac:dyDescent="0.15">
      <c r="A46" s="6">
        <v>0</v>
      </c>
      <c r="B46" s="6" t="s">
        <v>13</v>
      </c>
      <c r="C46" s="6" t="s">
        <v>7</v>
      </c>
      <c r="D46" s="13">
        <v>256.88397850000001</v>
      </c>
      <c r="E46" s="13">
        <v>169.55430870000001</v>
      </c>
      <c r="F46" s="13">
        <v>87.329669820000007</v>
      </c>
      <c r="G46" s="13">
        <v>218.9811176</v>
      </c>
      <c r="H46" s="13">
        <v>14.47185309</v>
      </c>
      <c r="I46" s="13">
        <v>2.3457344349999998</v>
      </c>
      <c r="J46" s="13">
        <v>0.17508879699999999</v>
      </c>
      <c r="K46" s="13">
        <v>1.2061365529999999</v>
      </c>
      <c r="L46" s="13">
        <v>19.704048</v>
      </c>
    </row>
    <row r="47" spans="1:12" x14ac:dyDescent="0.15">
      <c r="A47" s="6">
        <v>4</v>
      </c>
      <c r="B47" s="6" t="s">
        <v>13</v>
      </c>
      <c r="C47" s="6" t="s">
        <v>7</v>
      </c>
      <c r="D47" s="13">
        <v>140.07833790000001</v>
      </c>
      <c r="E47" s="13">
        <v>50.340173810000003</v>
      </c>
      <c r="F47" s="13">
        <v>89.738164080000004</v>
      </c>
      <c r="G47" s="13">
        <v>83.013101019999993</v>
      </c>
      <c r="H47" s="13">
        <v>18.223769900000001</v>
      </c>
      <c r="I47" s="13">
        <v>2.0383945919999999</v>
      </c>
      <c r="J47" s="13">
        <v>0</v>
      </c>
      <c r="K47" s="13">
        <v>1.2058691770000001</v>
      </c>
      <c r="L47" s="13">
        <v>35.597203200000003</v>
      </c>
    </row>
    <row r="48" spans="1:12" x14ac:dyDescent="0.15">
      <c r="A48" s="6">
        <v>8</v>
      </c>
      <c r="B48" s="6" t="s">
        <v>13</v>
      </c>
      <c r="C48" s="6" t="s">
        <v>7</v>
      </c>
      <c r="D48" s="13">
        <v>130.24615270000001</v>
      </c>
      <c r="E48" s="13">
        <v>48.128075109999997</v>
      </c>
      <c r="F48" s="13">
        <v>82.118077560000003</v>
      </c>
      <c r="G48" s="13">
        <v>39.187938299999999</v>
      </c>
      <c r="H48" s="13">
        <v>31.07172847</v>
      </c>
      <c r="I48" s="13">
        <v>0.90600336000000004</v>
      </c>
      <c r="J48" s="13">
        <v>1.1644122999999999E-2</v>
      </c>
      <c r="K48" s="13">
        <v>0</v>
      </c>
      <c r="L48" s="13">
        <v>59.068838399999997</v>
      </c>
    </row>
    <row r="49" spans="1:12" x14ac:dyDescent="0.15">
      <c r="A49" s="6">
        <v>12</v>
      </c>
      <c r="B49" s="6" t="s">
        <v>13</v>
      </c>
      <c r="C49" s="6" t="s">
        <v>7</v>
      </c>
      <c r="D49" s="13">
        <v>154.0628586</v>
      </c>
      <c r="E49" s="13">
        <v>26.083752440000001</v>
      </c>
      <c r="F49" s="13">
        <v>127.9791062</v>
      </c>
      <c r="G49" s="13">
        <v>28.250105720000001</v>
      </c>
      <c r="H49" s="13">
        <v>21.937332510000001</v>
      </c>
      <c r="I49" s="13">
        <v>0.45297657600000002</v>
      </c>
      <c r="J49" s="13">
        <v>8.6710050000000007E-3</v>
      </c>
      <c r="K49" s="13">
        <v>0</v>
      </c>
      <c r="L49" s="13">
        <v>103.4137728</v>
      </c>
    </row>
    <row r="50" spans="1:12" x14ac:dyDescent="0.15">
      <c r="A50" s="6">
        <v>16</v>
      </c>
      <c r="B50" s="6" t="s">
        <v>13</v>
      </c>
      <c r="C50" s="6" t="s">
        <v>7</v>
      </c>
      <c r="D50" s="13">
        <v>190.76368260000001</v>
      </c>
      <c r="E50" s="13">
        <v>6.4435112270000001</v>
      </c>
      <c r="F50" s="13">
        <v>184.32017139999999</v>
      </c>
      <c r="G50" s="13">
        <v>17.931175769999999</v>
      </c>
      <c r="H50" s="13">
        <v>20.224190849999999</v>
      </c>
      <c r="I50" s="13">
        <v>10.05188467</v>
      </c>
      <c r="J50" s="13">
        <v>0.51406330499999997</v>
      </c>
      <c r="K50" s="13">
        <v>0</v>
      </c>
      <c r="L50" s="13">
        <v>142.04236800000001</v>
      </c>
    </row>
    <row r="51" spans="1:12" x14ac:dyDescent="0.15">
      <c r="A51" s="6">
        <v>20</v>
      </c>
      <c r="B51" s="6" t="s">
        <v>13</v>
      </c>
      <c r="C51" s="6" t="s">
        <v>7</v>
      </c>
      <c r="D51" s="13">
        <v>183.3751436</v>
      </c>
      <c r="E51" s="13">
        <v>2.1389954009999999</v>
      </c>
      <c r="F51" s="13">
        <v>181.2361482</v>
      </c>
      <c r="G51" s="13">
        <v>10.50928017</v>
      </c>
      <c r="H51" s="13">
        <v>16.483923579999999</v>
      </c>
      <c r="I51" s="13">
        <v>12.42377645</v>
      </c>
      <c r="J51" s="13">
        <v>7.7627490000000002E-3</v>
      </c>
      <c r="K51" s="13">
        <v>0</v>
      </c>
      <c r="L51" s="13">
        <v>143.9478144</v>
      </c>
    </row>
    <row r="52" spans="1:12" x14ac:dyDescent="0.15">
      <c r="A52" s="6">
        <v>0</v>
      </c>
      <c r="B52" s="6" t="s">
        <v>14</v>
      </c>
      <c r="C52" s="6" t="s">
        <v>3</v>
      </c>
      <c r="D52" s="13">
        <v>250.69685559999999</v>
      </c>
      <c r="E52" s="13">
        <v>163.94416430000001</v>
      </c>
      <c r="F52" s="13">
        <v>86.752691319999997</v>
      </c>
      <c r="G52" s="13">
        <v>210.88404349999999</v>
      </c>
      <c r="H52" s="13">
        <v>16.03663602</v>
      </c>
      <c r="I52" s="13">
        <v>2.4589785790000001</v>
      </c>
      <c r="J52" s="13">
        <v>0.17508879699999999</v>
      </c>
      <c r="K52" s="13">
        <v>1.567977519</v>
      </c>
      <c r="L52" s="13">
        <v>19.5741312</v>
      </c>
    </row>
    <row r="53" spans="1:12" x14ac:dyDescent="0.15">
      <c r="A53" s="6">
        <v>4</v>
      </c>
      <c r="B53" s="6" t="s">
        <v>14</v>
      </c>
      <c r="C53" s="6" t="s">
        <v>3</v>
      </c>
      <c r="D53" s="13">
        <v>170.85712119999999</v>
      </c>
      <c r="E53" s="13">
        <v>54.309682350000003</v>
      </c>
      <c r="F53" s="13">
        <v>116.5474389</v>
      </c>
      <c r="G53" s="13">
        <v>103.7896044</v>
      </c>
      <c r="H53" s="13">
        <v>15.576050990000001</v>
      </c>
      <c r="I53" s="13">
        <v>5.4209950080000002</v>
      </c>
      <c r="J53" s="13">
        <v>0</v>
      </c>
      <c r="K53" s="13">
        <v>1.2058691770000001</v>
      </c>
      <c r="L53" s="13">
        <v>44.8646016</v>
      </c>
    </row>
    <row r="54" spans="1:12" x14ac:dyDescent="0.15">
      <c r="A54" s="6">
        <v>8</v>
      </c>
      <c r="B54" s="6" t="s">
        <v>14</v>
      </c>
      <c r="C54" s="6" t="s">
        <v>3</v>
      </c>
      <c r="D54" s="13">
        <v>144.63975819999999</v>
      </c>
      <c r="E54" s="13">
        <v>32.184306540000001</v>
      </c>
      <c r="F54" s="13">
        <v>112.4554517</v>
      </c>
      <c r="G54" s="13">
        <v>61.291760719999999</v>
      </c>
      <c r="H54" s="13">
        <v>28.089209950000001</v>
      </c>
      <c r="I54" s="13">
        <v>10.389013439999999</v>
      </c>
      <c r="J54" s="13">
        <v>0</v>
      </c>
      <c r="K54" s="13">
        <v>0</v>
      </c>
      <c r="L54" s="13">
        <v>44.8646016</v>
      </c>
    </row>
    <row r="55" spans="1:12" x14ac:dyDescent="0.15">
      <c r="A55" s="6">
        <v>12</v>
      </c>
      <c r="B55" s="6" t="s">
        <v>14</v>
      </c>
      <c r="C55" s="6" t="s">
        <v>3</v>
      </c>
      <c r="D55" s="13">
        <v>154.4226286</v>
      </c>
      <c r="E55" s="13">
        <v>22.250014409999999</v>
      </c>
      <c r="F55" s="13">
        <v>132.1726142</v>
      </c>
      <c r="G55" s="13">
        <v>41.630668030000002</v>
      </c>
      <c r="H55" s="13">
        <v>24.50414481</v>
      </c>
      <c r="I55" s="13">
        <v>0.45297657600000002</v>
      </c>
      <c r="J55" s="13">
        <v>0.17508879699999999</v>
      </c>
      <c r="K55" s="13">
        <v>0</v>
      </c>
      <c r="L55" s="13">
        <v>87.650534399999998</v>
      </c>
    </row>
    <row r="56" spans="1:12" x14ac:dyDescent="0.15">
      <c r="A56" s="6">
        <v>16</v>
      </c>
      <c r="B56" s="6" t="s">
        <v>14</v>
      </c>
      <c r="C56" s="6" t="s">
        <v>3</v>
      </c>
      <c r="D56" s="13">
        <v>119.30803640000001</v>
      </c>
      <c r="E56" s="13">
        <v>7.991078667</v>
      </c>
      <c r="F56" s="13">
        <v>111.3169577</v>
      </c>
      <c r="G56" s="13">
        <v>11.093483969999999</v>
      </c>
      <c r="H56" s="13">
        <v>18.44550804</v>
      </c>
      <c r="I56" s="13">
        <v>0.90595315200000004</v>
      </c>
      <c r="J56" s="13">
        <v>0</v>
      </c>
      <c r="K56" s="13">
        <v>0</v>
      </c>
      <c r="L56" s="13">
        <v>88.8630912</v>
      </c>
    </row>
    <row r="57" spans="1:12" x14ac:dyDescent="0.15">
      <c r="A57" s="6">
        <v>20</v>
      </c>
      <c r="B57" s="6" t="s">
        <v>14</v>
      </c>
      <c r="C57" s="6" t="s">
        <v>3</v>
      </c>
      <c r="D57" s="13">
        <v>203.31347629999999</v>
      </c>
      <c r="E57" s="13">
        <v>6.7366285110000002</v>
      </c>
      <c r="F57" s="13">
        <v>196.5768477</v>
      </c>
      <c r="G57" s="13">
        <v>67.632273580000003</v>
      </c>
      <c r="H57" s="13">
        <v>17.417073519999999</v>
      </c>
      <c r="I57" s="13">
        <v>0.90595315200000004</v>
      </c>
      <c r="J57" s="13">
        <v>0</v>
      </c>
      <c r="K57" s="13">
        <v>0</v>
      </c>
      <c r="L57" s="13">
        <v>117.358176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84AD-2F53-4818-A69B-A0512B6F4F47}">
  <dimension ref="A1:R34"/>
  <sheetViews>
    <sheetView zoomScale="120" zoomScaleNormal="120" workbookViewId="0">
      <selection activeCell="I45" sqref="I45"/>
    </sheetView>
  </sheetViews>
  <sheetFormatPr baseColWidth="10" defaultColWidth="9.1640625" defaultRowHeight="13" x14ac:dyDescent="0.15"/>
  <cols>
    <col min="1" max="3" width="9.33203125" style="3"/>
    <col min="4" max="4" width="10.6640625" style="1" bestFit="1" customWidth="1"/>
    <col min="5" max="5" width="10.5" style="1" bestFit="1" customWidth="1"/>
    <col min="6" max="6" width="10.83203125" style="1" bestFit="1" customWidth="1"/>
    <col min="7" max="7" width="10.1640625" style="1" bestFit="1" customWidth="1"/>
    <col min="8" max="8" width="10.6640625" style="1" bestFit="1" customWidth="1"/>
    <col min="9" max="9" width="10.83203125" style="1" bestFit="1" customWidth="1"/>
    <col min="10" max="10" width="10.6640625" style="33" bestFit="1" customWidth="1"/>
    <col min="11" max="11" width="1.83203125" style="33" customWidth="1"/>
    <col min="12" max="13" width="10.83203125" style="1" bestFit="1" customWidth="1"/>
    <col min="14" max="14" width="10.5" style="33" bestFit="1" customWidth="1"/>
    <col min="15" max="15" width="1.83203125" style="33" customWidth="1"/>
    <col min="16" max="16" width="12" style="1" bestFit="1" customWidth="1"/>
    <col min="17" max="17" width="1.83203125" style="1" customWidth="1"/>
    <col min="18" max="18" width="11.83203125" style="33" bestFit="1" customWidth="1"/>
    <col min="19" max="16384" width="9.1640625" style="1"/>
  </cols>
  <sheetData>
    <row r="1" spans="1:18" ht="15" x14ac:dyDescent="0.15">
      <c r="A1" s="14" t="s">
        <v>122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15">
      <c r="A3" s="15"/>
      <c r="B3" s="15"/>
      <c r="C3" s="15"/>
      <c r="D3" s="41" t="s">
        <v>20</v>
      </c>
      <c r="E3" s="41"/>
      <c r="F3" s="41"/>
      <c r="G3" s="41"/>
      <c r="H3" s="41"/>
      <c r="I3" s="41"/>
      <c r="J3" s="41"/>
      <c r="K3" s="31"/>
      <c r="L3" s="41" t="s">
        <v>21</v>
      </c>
      <c r="M3" s="41"/>
      <c r="N3" s="41"/>
      <c r="O3" s="31"/>
      <c r="P3" s="31" t="s">
        <v>17</v>
      </c>
      <c r="Q3" s="31"/>
      <c r="R3" s="31"/>
    </row>
    <row r="4" spans="1:18" ht="17" x14ac:dyDescent="0.15">
      <c r="A4" s="9" t="s">
        <v>0</v>
      </c>
      <c r="B4" s="9" t="s">
        <v>1</v>
      </c>
      <c r="C4" s="9" t="s">
        <v>2</v>
      </c>
      <c r="D4" s="16" t="s">
        <v>22</v>
      </c>
      <c r="E4" s="16" t="s">
        <v>23</v>
      </c>
      <c r="F4" s="16" t="s">
        <v>24</v>
      </c>
      <c r="G4" s="16" t="s">
        <v>25</v>
      </c>
      <c r="H4" s="16" t="s">
        <v>26</v>
      </c>
      <c r="I4" s="16" t="s">
        <v>27</v>
      </c>
      <c r="J4" s="16" t="s">
        <v>28</v>
      </c>
      <c r="K4" s="16"/>
      <c r="L4" s="16" t="s">
        <v>29</v>
      </c>
      <c r="M4" s="16" t="s">
        <v>30</v>
      </c>
      <c r="N4" s="16" t="s">
        <v>31</v>
      </c>
      <c r="O4" s="16"/>
      <c r="P4" s="16" t="s">
        <v>32</v>
      </c>
      <c r="Q4" s="16"/>
      <c r="R4" s="12" t="s">
        <v>15</v>
      </c>
    </row>
    <row r="5" spans="1:18" x14ac:dyDescent="0.15">
      <c r="A5" s="3">
        <v>0</v>
      </c>
      <c r="B5" s="3" t="s">
        <v>16</v>
      </c>
      <c r="C5" s="3" t="s">
        <v>19</v>
      </c>
      <c r="D5" s="36">
        <v>18.756778940702752</v>
      </c>
      <c r="E5" s="39">
        <v>15.845455315403902</v>
      </c>
      <c r="F5" s="39">
        <v>13.888815454504096</v>
      </c>
      <c r="G5" s="39">
        <v>11.774057793126135</v>
      </c>
      <c r="H5" s="39">
        <v>16.403486178259804</v>
      </c>
      <c r="I5" s="39">
        <v>15.307528777694708</v>
      </c>
      <c r="J5" s="40">
        <v>19.482708086540612</v>
      </c>
      <c r="K5" s="40"/>
      <c r="L5" s="39">
        <v>8.1579960674143326</v>
      </c>
      <c r="M5" s="39">
        <v>7.2603651176208102</v>
      </c>
      <c r="N5" s="40">
        <v>7.3657769846062475</v>
      </c>
      <c r="O5" s="40"/>
      <c r="P5" s="36">
        <v>-2.0903195161544561</v>
      </c>
      <c r="Q5" s="36"/>
      <c r="R5" s="40">
        <v>2.14696461867557</v>
      </c>
    </row>
    <row r="6" spans="1:18" x14ac:dyDescent="0.15">
      <c r="A6" s="3">
        <v>20</v>
      </c>
      <c r="B6" s="3" t="s">
        <v>4</v>
      </c>
      <c r="C6" s="3" t="s">
        <v>3</v>
      </c>
      <c r="D6" s="36">
        <v>16.261125821815554</v>
      </c>
      <c r="E6" s="39">
        <v>14.273514432987035</v>
      </c>
      <c r="F6" s="39">
        <v>11.947933037638199</v>
      </c>
      <c r="G6" s="39">
        <v>15.194509868761868</v>
      </c>
      <c r="H6" s="39">
        <v>17.477709173260891</v>
      </c>
      <c r="I6" s="39">
        <v>13.725807412774037</v>
      </c>
      <c r="J6" s="40">
        <v>16.029654402558869</v>
      </c>
      <c r="K6" s="40"/>
      <c r="L6" s="39">
        <v>4.6413692471578667</v>
      </c>
      <c r="M6" s="39">
        <v>6.6800564890618013</v>
      </c>
      <c r="N6" s="40">
        <v>5.0749706381598223</v>
      </c>
      <c r="O6" s="40"/>
      <c r="P6" s="36">
        <v>-0.95578354571324797</v>
      </c>
      <c r="Q6" s="36"/>
      <c r="R6" s="40">
        <v>1.9940373374209273</v>
      </c>
    </row>
    <row r="7" spans="1:18" x14ac:dyDescent="0.15">
      <c r="A7" s="3">
        <v>20</v>
      </c>
      <c r="B7" s="3" t="s">
        <v>6</v>
      </c>
      <c r="C7" s="3" t="s">
        <v>5</v>
      </c>
      <c r="D7" s="36">
        <v>16.24591173792075</v>
      </c>
      <c r="E7" s="39">
        <v>11.291553989605161</v>
      </c>
      <c r="F7" s="39">
        <v>12.476079092843587</v>
      </c>
      <c r="G7" s="39">
        <v>16.726242100885315</v>
      </c>
      <c r="H7" s="39">
        <v>13.566602892017681</v>
      </c>
      <c r="I7" s="39">
        <v>13.500312955047457</v>
      </c>
      <c r="J7" s="40">
        <v>17.244064313447801</v>
      </c>
      <c r="K7" s="40"/>
      <c r="L7" s="39">
        <v>3.7632992623719508</v>
      </c>
      <c r="M7" s="39">
        <v>5.6596261478316334</v>
      </c>
      <c r="N7" s="40">
        <v>7.2103759848235907</v>
      </c>
      <c r="O7" s="40"/>
      <c r="P7" s="36">
        <v>-3.9458943911816249</v>
      </c>
      <c r="Q7" s="36"/>
      <c r="R7" s="40">
        <v>1.8728537274505541</v>
      </c>
    </row>
    <row r="8" spans="1:18" x14ac:dyDescent="0.15">
      <c r="A8" s="3">
        <v>20</v>
      </c>
      <c r="B8" s="3" t="s">
        <v>8</v>
      </c>
      <c r="C8" s="3" t="s">
        <v>7</v>
      </c>
      <c r="D8" s="36">
        <v>14.694618540789687</v>
      </c>
      <c r="E8" s="39">
        <v>8.6209389059276997</v>
      </c>
      <c r="F8" s="39">
        <v>11.184512042202423</v>
      </c>
      <c r="G8" s="39">
        <v>12.246237754004206</v>
      </c>
      <c r="H8" s="39">
        <v>14.463690481672105</v>
      </c>
      <c r="I8" s="39">
        <v>13.553562248679276</v>
      </c>
      <c r="J8" s="40">
        <v>16.738739384084624</v>
      </c>
      <c r="K8" s="40"/>
      <c r="L8" s="39">
        <v>2.7504759630891864</v>
      </c>
      <c r="M8" s="39">
        <v>5.754170812035067</v>
      </c>
      <c r="N8" s="40">
        <v>7.5027037396594967</v>
      </c>
      <c r="O8" s="40"/>
      <c r="P8" s="36">
        <v>-3.219421885204663</v>
      </c>
      <c r="Q8" s="36"/>
      <c r="R8" s="40">
        <v>1.767899426898043</v>
      </c>
    </row>
    <row r="9" spans="1:18" x14ac:dyDescent="0.15">
      <c r="A9" s="3">
        <v>20</v>
      </c>
      <c r="B9" s="3" t="s">
        <v>9</v>
      </c>
      <c r="C9" s="3" t="s">
        <v>7</v>
      </c>
      <c r="D9" s="36">
        <v>13.20255159882055</v>
      </c>
      <c r="E9" s="39">
        <v>8.0998565325306124</v>
      </c>
      <c r="F9" s="39">
        <v>10.302095176303705</v>
      </c>
      <c r="G9" s="39">
        <v>11.413266660763606</v>
      </c>
      <c r="H9" s="39">
        <v>13.692662444288926</v>
      </c>
      <c r="I9" s="39">
        <v>11.226894133052239</v>
      </c>
      <c r="J9" s="40">
        <v>16.337196241289583</v>
      </c>
      <c r="K9" s="40"/>
      <c r="L9" s="39">
        <v>3.563342731183079</v>
      </c>
      <c r="M9" s="39">
        <v>8.4921625529609539</v>
      </c>
      <c r="N9" s="40">
        <v>7.1685372541128771</v>
      </c>
      <c r="O9" s="40"/>
      <c r="P9" s="36">
        <v>-0.74876333271607343</v>
      </c>
      <c r="Q9" s="36"/>
      <c r="R9" s="40">
        <f>1+(J9-M9-3.4)/7.6</f>
        <v>1.5848728537274512</v>
      </c>
    </row>
    <row r="10" spans="1:18" x14ac:dyDescent="0.15">
      <c r="A10" s="3">
        <v>20</v>
      </c>
      <c r="B10" s="3" t="s">
        <v>10</v>
      </c>
      <c r="C10" s="3" t="s">
        <v>3</v>
      </c>
      <c r="D10" s="36">
        <v>14.845672659459542</v>
      </c>
      <c r="E10" s="39">
        <v>10.36729839299573</v>
      </c>
      <c r="F10" s="39">
        <v>11.751236667283928</v>
      </c>
      <c r="G10" s="39">
        <v>9.9201129985162684</v>
      </c>
      <c r="H10" s="39">
        <v>14.693531820511486</v>
      </c>
      <c r="I10" s="39">
        <v>12.308180809861629</v>
      </c>
      <c r="J10" s="40">
        <v>16.459995632726226</v>
      </c>
      <c r="K10" s="40"/>
      <c r="L10" s="39">
        <v>4.8407824182076382</v>
      </c>
      <c r="M10" s="39">
        <v>6.4480417096660165</v>
      </c>
      <c r="N10" s="40">
        <v>4.7158095862145935</v>
      </c>
      <c r="O10" s="40"/>
      <c r="P10" s="36">
        <v>-1.5268550519075537</v>
      </c>
      <c r="Q10" s="36"/>
      <c r="R10" s="40">
        <v>2.0979192166462672</v>
      </c>
    </row>
    <row r="11" spans="1:18" x14ac:dyDescent="0.15">
      <c r="A11" s="3">
        <v>20</v>
      </c>
      <c r="B11" s="3" t="s">
        <v>11</v>
      </c>
      <c r="C11" s="3" t="s">
        <v>5</v>
      </c>
      <c r="D11" s="36">
        <v>15.656365986997033</v>
      </c>
      <c r="E11" s="39">
        <v>11.577361422771864</v>
      </c>
      <c r="F11" s="39">
        <v>13.580730255634286</v>
      </c>
      <c r="G11" s="39">
        <v>12.586381201080927</v>
      </c>
      <c r="H11" s="39">
        <v>16.107898262589295</v>
      </c>
      <c r="I11" s="39">
        <v>12.950975854417161</v>
      </c>
      <c r="J11" s="40">
        <v>17.098443796168951</v>
      </c>
      <c r="K11" s="40"/>
      <c r="L11" s="39">
        <v>6.5224820487227433</v>
      </c>
      <c r="M11" s="39">
        <v>6.5072679648279381</v>
      </c>
      <c r="N11" s="40">
        <v>5.4009867216199394</v>
      </c>
      <c r="O11" s="40"/>
      <c r="P11" s="36">
        <v>0.74058680855756276</v>
      </c>
      <c r="Q11" s="36"/>
      <c r="R11" s="40">
        <v>2.091770667703817</v>
      </c>
    </row>
    <row r="12" spans="1:18" x14ac:dyDescent="0.15">
      <c r="A12" s="3">
        <v>20</v>
      </c>
      <c r="B12" s="3" t="s">
        <v>12</v>
      </c>
      <c r="C12" s="3" t="s">
        <v>5</v>
      </c>
      <c r="D12" s="36">
        <v>15.945433580998335</v>
      </c>
      <c r="E12" s="39">
        <v>14.23113234213722</v>
      </c>
      <c r="F12" s="39">
        <v>13.181360553395642</v>
      </c>
      <c r="G12" s="39">
        <v>10.980751990039851</v>
      </c>
      <c r="H12" s="39">
        <v>16.311658314751867</v>
      </c>
      <c r="I12" s="39">
        <v>13.632892828987904</v>
      </c>
      <c r="J12" s="40">
        <v>17.369580505579947</v>
      </c>
      <c r="K12" s="40"/>
      <c r="L12" s="39">
        <v>6.5512801360950546</v>
      </c>
      <c r="M12" s="39">
        <v>7.1402825268796661</v>
      </c>
      <c r="N12" s="40">
        <v>8.6062681821719949</v>
      </c>
      <c r="O12" s="40"/>
      <c r="P12" s="36">
        <v>-0.49501414775628205</v>
      </c>
      <c r="Q12" s="36"/>
      <c r="R12" s="40">
        <v>1.7056989899220989</v>
      </c>
    </row>
    <row r="13" spans="1:18" x14ac:dyDescent="0.15">
      <c r="A13" s="3">
        <v>20</v>
      </c>
      <c r="B13" s="3" t="s">
        <v>13</v>
      </c>
      <c r="C13" s="3" t="s">
        <v>7</v>
      </c>
      <c r="D13" s="36">
        <v>16.532805891365648</v>
      </c>
      <c r="E13" s="39">
        <v>14.360995415382165</v>
      </c>
      <c r="F13" s="39">
        <v>13.477491829205247</v>
      </c>
      <c r="G13" s="39">
        <v>11.875666139137872</v>
      </c>
      <c r="H13" s="39">
        <v>16.419243622293706</v>
      </c>
      <c r="I13" s="39">
        <v>13.155822626857931</v>
      </c>
      <c r="J13" s="40">
        <v>16.992488569044419</v>
      </c>
      <c r="K13" s="40"/>
      <c r="L13" s="39">
        <v>7.7575396448974887</v>
      </c>
      <c r="M13" s="39">
        <v>5.9166354936260257</v>
      </c>
      <c r="N13" s="40">
        <v>7.6195261695660381</v>
      </c>
      <c r="O13" s="40"/>
      <c r="P13" s="36">
        <v>1.5744382997901762E-2</v>
      </c>
      <c r="Q13" s="36"/>
      <c r="R13" s="40">
        <v>1.7859161051945236</v>
      </c>
    </row>
    <row r="14" spans="1:18" x14ac:dyDescent="0.15">
      <c r="A14" s="3">
        <v>20</v>
      </c>
      <c r="B14" s="3" t="s">
        <v>14</v>
      </c>
      <c r="C14" s="3" t="s">
        <v>3</v>
      </c>
      <c r="D14" s="36">
        <v>15.205920431682971</v>
      </c>
      <c r="E14" s="39">
        <v>7.5320451871709073</v>
      </c>
      <c r="F14" s="39">
        <v>10.904138210426723</v>
      </c>
      <c r="G14" s="39">
        <v>11.665385765306096</v>
      </c>
      <c r="H14" s="39">
        <v>14.28818515674274</v>
      </c>
      <c r="I14" s="39">
        <v>11.485533559263931</v>
      </c>
      <c r="J14" s="40">
        <v>16.78383827562994</v>
      </c>
      <c r="K14" s="40"/>
      <c r="L14" s="39">
        <v>4.7337404708049</v>
      </c>
      <c r="M14" s="39">
        <v>5.3738187146649299</v>
      </c>
      <c r="N14" s="40">
        <v>4.939673963523874</v>
      </c>
      <c r="O14" s="40"/>
      <c r="P14" s="36">
        <v>-7.8635209940940349</v>
      </c>
      <c r="Q14" s="36"/>
      <c r="R14" s="40">
        <v>2.1110742515929033</v>
      </c>
    </row>
    <row r="15" spans="1:18" x14ac:dyDescent="0.15">
      <c r="E15" s="32"/>
      <c r="F15" s="32"/>
      <c r="G15" s="32"/>
      <c r="H15" s="32"/>
      <c r="I15" s="32"/>
      <c r="L15" s="32"/>
      <c r="M15" s="32"/>
    </row>
    <row r="16" spans="1:18" x14ac:dyDescent="0.15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9:18" x14ac:dyDescent="0.15">
      <c r="I17" s="3"/>
      <c r="J17" s="34"/>
      <c r="K17" s="34"/>
      <c r="N17" s="34"/>
      <c r="O17" s="34"/>
      <c r="R17" s="34"/>
    </row>
    <row r="18" spans="9:18" x14ac:dyDescent="0.15">
      <c r="I18" s="3"/>
      <c r="J18" s="34"/>
      <c r="K18" s="34"/>
      <c r="N18" s="34"/>
      <c r="O18" s="34"/>
      <c r="R18" s="34"/>
    </row>
    <row r="20" spans="9:18" x14ac:dyDescent="0.15">
      <c r="I20" s="3"/>
    </row>
    <row r="21" spans="9:18" x14ac:dyDescent="0.15">
      <c r="I21" s="3"/>
    </row>
    <row r="22" spans="9:18" x14ac:dyDescent="0.15">
      <c r="I22" s="3"/>
    </row>
    <row r="24" spans="9:18" x14ac:dyDescent="0.15">
      <c r="I24" s="3"/>
    </row>
    <row r="25" spans="9:18" x14ac:dyDescent="0.15">
      <c r="I25" s="3"/>
    </row>
    <row r="26" spans="9:18" x14ac:dyDescent="0.15">
      <c r="I26" s="3"/>
    </row>
    <row r="28" spans="9:18" x14ac:dyDescent="0.15">
      <c r="I28" s="3"/>
    </row>
    <row r="29" spans="9:18" x14ac:dyDescent="0.15">
      <c r="I29" s="3"/>
    </row>
    <row r="30" spans="9:18" x14ac:dyDescent="0.15">
      <c r="I30" s="3"/>
    </row>
    <row r="32" spans="9:18" x14ac:dyDescent="0.15">
      <c r="I32" s="3"/>
    </row>
    <row r="33" spans="9:9" x14ac:dyDescent="0.15">
      <c r="I33" s="3"/>
    </row>
    <row r="34" spans="9:9" x14ac:dyDescent="0.15">
      <c r="I34" s="3"/>
    </row>
  </sheetData>
  <sortState xmlns:xlrd2="http://schemas.microsoft.com/office/spreadsheetml/2017/richdata2" ref="A5:R14">
    <sortCondition ref="C7:C14"/>
  </sortState>
  <mergeCells count="2">
    <mergeCell ref="D3:J3"/>
    <mergeCell ref="L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Cover page</vt:lpstr>
      <vt:lpstr>Table S1_Zooplankton abundance</vt:lpstr>
      <vt:lpstr>Table S2_POM d15N + TP</vt:lpstr>
      <vt:lpstr>Table S3_PC + PN</vt:lpstr>
      <vt:lpstr>Table S4_Phytoplankton data</vt:lpstr>
      <vt:lpstr>Table S5_Zooplankton d15N + TP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Sabadel</dc:creator>
  <cp:lastModifiedBy>Microsoft Office User</cp:lastModifiedBy>
  <dcterms:created xsi:type="dcterms:W3CDTF">2020-04-21T22:02:24Z</dcterms:created>
  <dcterms:modified xsi:type="dcterms:W3CDTF">2022-05-31T07:46:56Z</dcterms:modified>
</cp:coreProperties>
</file>